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20" windowWidth="16155" windowHeight="8505"/>
  </bookViews>
  <sheets>
    <sheet name="公示" sheetId="3" r:id="rId1"/>
  </sheets>
  <definedNames>
    <definedName name="_xlnm._FilterDatabase" localSheetId="0">公示!$B$2:$WVL$102</definedName>
    <definedName name="_xlnm.Print_Titles" localSheetId="0">公示!$2:$2</definedName>
  </definedNames>
  <calcPr calcId="125725"/>
</workbook>
</file>

<file path=xl/calcChain.xml><?xml version="1.0" encoding="utf-8"?>
<calcChain xmlns="http://schemas.openxmlformats.org/spreadsheetml/2006/main">
  <c r="H88" i="3"/>
  <c r="H57"/>
  <c r="H4"/>
  <c r="H31"/>
  <c r="H10"/>
  <c r="H42"/>
  <c r="H15"/>
  <c r="H11"/>
  <c r="H7"/>
  <c r="H58"/>
  <c r="H3"/>
  <c r="H62"/>
  <c r="H34"/>
  <c r="H74"/>
  <c r="H16"/>
  <c r="H40"/>
  <c r="H5"/>
  <c r="H75"/>
  <c r="H35"/>
  <c r="H23"/>
  <c r="H36"/>
  <c r="H90"/>
  <c r="H70"/>
  <c r="H63"/>
  <c r="H20"/>
  <c r="H67"/>
  <c r="H64"/>
  <c r="H65"/>
  <c r="H8"/>
  <c r="H82"/>
  <c r="H49"/>
  <c r="H18"/>
  <c r="H30"/>
  <c r="H80"/>
  <c r="H102"/>
  <c r="H92"/>
  <c r="H47"/>
  <c r="H19"/>
  <c r="H72"/>
  <c r="H98"/>
  <c r="H9"/>
  <c r="H95"/>
  <c r="H26"/>
  <c r="H46"/>
  <c r="H54"/>
  <c r="H43"/>
  <c r="H50"/>
  <c r="H85"/>
  <c r="H22"/>
  <c r="H97"/>
  <c r="H45"/>
  <c r="H73"/>
  <c r="H13"/>
  <c r="H17"/>
  <c r="H44"/>
  <c r="H6"/>
  <c r="H39"/>
  <c r="H14"/>
  <c r="H56"/>
  <c r="H52"/>
  <c r="H28"/>
  <c r="H100"/>
  <c r="H48"/>
  <c r="H38"/>
  <c r="H21"/>
  <c r="H71"/>
  <c r="H27"/>
  <c r="H94"/>
  <c r="H60"/>
  <c r="H76"/>
  <c r="H101"/>
  <c r="H29"/>
  <c r="H24"/>
  <c r="H41"/>
  <c r="H87"/>
  <c r="H83"/>
  <c r="H61"/>
  <c r="H78"/>
  <c r="H84"/>
  <c r="H53"/>
  <c r="H68"/>
  <c r="H55"/>
  <c r="H37"/>
  <c r="H86"/>
  <c r="H93"/>
  <c r="H69"/>
  <c r="H89"/>
  <c r="H33"/>
  <c r="H91"/>
  <c r="H96"/>
  <c r="H99"/>
  <c r="H59"/>
  <c r="H79"/>
  <c r="H25"/>
  <c r="H66"/>
  <c r="H32"/>
  <c r="H81"/>
  <c r="H51"/>
  <c r="H77"/>
  <c r="H12"/>
</calcChain>
</file>

<file path=xl/sharedStrings.xml><?xml version="1.0" encoding="utf-8"?>
<sst xmlns="http://schemas.openxmlformats.org/spreadsheetml/2006/main" count="410" uniqueCount="154">
  <si>
    <t>学号</t>
  </si>
  <si>
    <t>姓名</t>
  </si>
  <si>
    <t>信息管理与信息系统</t>
  </si>
  <si>
    <t>王岚莹</t>
  </si>
  <si>
    <t>市场营销</t>
  </si>
  <si>
    <t>范佳如</t>
  </si>
  <si>
    <t>电子商务</t>
  </si>
  <si>
    <t>行政管理</t>
  </si>
  <si>
    <t>王兆钦</t>
  </si>
  <si>
    <t>孙世文</t>
  </si>
  <si>
    <t>张梦雅</t>
  </si>
  <si>
    <t>工商管理</t>
  </si>
  <si>
    <t>司梦真</t>
  </si>
  <si>
    <t>黄婷婷</t>
  </si>
  <si>
    <t>刘一澎</t>
  </si>
  <si>
    <t>代晴晴</t>
  </si>
  <si>
    <t>黄喜财</t>
  </si>
  <si>
    <t>孙笠僮</t>
  </si>
  <si>
    <t>刘小嘉</t>
  </si>
  <si>
    <t>李博文</t>
  </si>
  <si>
    <t>王亚丽</t>
  </si>
  <si>
    <t>黎艳婷</t>
  </si>
  <si>
    <t>汪淑敏</t>
  </si>
  <si>
    <t>会计学</t>
  </si>
  <si>
    <t>武文涛</t>
  </si>
  <si>
    <t>任镘如</t>
  </si>
  <si>
    <t>卓若珊</t>
  </si>
  <si>
    <t>郭柄成</t>
  </si>
  <si>
    <t>张容玮</t>
  </si>
  <si>
    <t>工业工程</t>
  </si>
  <si>
    <t>顾振熙</t>
  </si>
  <si>
    <t>蒲仁杰</t>
  </si>
  <si>
    <t>卢雪凤</t>
  </si>
  <si>
    <t>刘博</t>
  </si>
  <si>
    <t>唐宇翔</t>
  </si>
  <si>
    <t>游佳</t>
  </si>
  <si>
    <t>吴伟东</t>
  </si>
  <si>
    <t>李胜男</t>
  </si>
  <si>
    <t>袁铭晗</t>
  </si>
  <si>
    <t>罗智坤</t>
  </si>
  <si>
    <t>夏浩东</t>
  </si>
  <si>
    <t>控制工程学院</t>
  </si>
  <si>
    <t>测控技术与仪器</t>
  </si>
  <si>
    <t>王文灿</t>
  </si>
  <si>
    <t>自动化</t>
  </si>
  <si>
    <t>过程装备与控制工程</t>
  </si>
  <si>
    <t>郭旭明</t>
  </si>
  <si>
    <t>机械工程</t>
  </si>
  <si>
    <t>程受其</t>
  </si>
  <si>
    <t>安然</t>
  </si>
  <si>
    <t>罗健</t>
  </si>
  <si>
    <t>白宗耀</t>
  </si>
  <si>
    <t>黄锦鹏</t>
  </si>
  <si>
    <t>张茜</t>
  </si>
  <si>
    <t>麻学慧</t>
  </si>
  <si>
    <t>房瑞东</t>
  </si>
  <si>
    <t>王艳琦</t>
  </si>
  <si>
    <t>揭英武</t>
  </si>
  <si>
    <t>徐涛</t>
  </si>
  <si>
    <t>龚帮民</t>
  </si>
  <si>
    <t>罗力文</t>
  </si>
  <si>
    <t>张立</t>
  </si>
  <si>
    <t>高小玉</t>
  </si>
  <si>
    <t>彭显正</t>
  </si>
  <si>
    <t>李莉柯</t>
  </si>
  <si>
    <t>刘欣欣</t>
  </si>
  <si>
    <t>蒋举鑫</t>
  </si>
  <si>
    <t>张磊</t>
  </si>
  <si>
    <t>车辆工程</t>
  </si>
  <si>
    <t>电气工程及其自动化</t>
  </si>
  <si>
    <t>贾震宇</t>
  </si>
  <si>
    <t>陈铭芸</t>
  </si>
  <si>
    <t>汤潮</t>
  </si>
  <si>
    <t>语言学院</t>
  </si>
  <si>
    <t>英语</t>
  </si>
  <si>
    <t>英语专业</t>
  </si>
  <si>
    <t>陈小飞</t>
  </si>
  <si>
    <t>白雪</t>
  </si>
  <si>
    <t>张会欣</t>
  </si>
  <si>
    <t>吕伏</t>
  </si>
  <si>
    <t>高畅</t>
  </si>
  <si>
    <t>数学与统计学院</t>
  </si>
  <si>
    <t>应用统计学</t>
  </si>
  <si>
    <t>李巧艳</t>
  </si>
  <si>
    <t>徐梦慧</t>
  </si>
  <si>
    <t>吴晴霞</t>
  </si>
  <si>
    <t>韦敏娜</t>
  </si>
  <si>
    <t>复审分数</t>
    <phoneticPr fontId="2" type="noConversion"/>
  </si>
  <si>
    <t>计算机科学与技术</t>
    <phoneticPr fontId="2" type="noConversion"/>
  </si>
  <si>
    <t>电子信息工程</t>
    <phoneticPr fontId="2" type="noConversion"/>
  </si>
  <si>
    <t>计算机与通信工程学院</t>
    <phoneticPr fontId="2" type="noConversion"/>
  </si>
  <si>
    <t>电子信息工程</t>
    <phoneticPr fontId="2" type="noConversion"/>
  </si>
  <si>
    <t>通信工程</t>
    <phoneticPr fontId="2" type="noConversion"/>
  </si>
  <si>
    <t>计算机与通信工程学院</t>
    <phoneticPr fontId="2" type="noConversion"/>
  </si>
  <si>
    <t>计算机科学与技术</t>
    <phoneticPr fontId="2" type="noConversion"/>
  </si>
  <si>
    <t>生物医学工程</t>
    <phoneticPr fontId="2" type="noConversion"/>
  </si>
  <si>
    <t>语言学院</t>
    <phoneticPr fontId="2" type="noConversion"/>
  </si>
  <si>
    <t>英语</t>
    <phoneticPr fontId="2" type="noConversion"/>
  </si>
  <si>
    <t>日语</t>
    <phoneticPr fontId="2" type="noConversion"/>
  </si>
  <si>
    <t>朱静文</t>
    <phoneticPr fontId="2" type="noConversion"/>
  </si>
  <si>
    <t>郑可欣</t>
    <phoneticPr fontId="2" type="noConversion"/>
  </si>
  <si>
    <t>罗泽港</t>
    <phoneticPr fontId="2" type="noConversion"/>
  </si>
  <si>
    <t>高红龙</t>
    <phoneticPr fontId="2" type="noConversion"/>
  </si>
  <si>
    <t>何继红</t>
    <phoneticPr fontId="2" type="noConversion"/>
  </si>
  <si>
    <t>经济学院</t>
    <phoneticPr fontId="4" type="noConversion"/>
  </si>
  <si>
    <t>经济学</t>
    <phoneticPr fontId="4" type="noConversion"/>
  </si>
  <si>
    <t>国际经济与贸易</t>
    <phoneticPr fontId="4" type="noConversion"/>
  </si>
  <si>
    <t>张雪松</t>
    <phoneticPr fontId="4" type="noConversion"/>
  </si>
  <si>
    <t>高飞</t>
    <phoneticPr fontId="4" type="noConversion"/>
  </si>
  <si>
    <t>罗学瑶</t>
    <phoneticPr fontId="4" type="noConversion"/>
  </si>
  <si>
    <t>齐海梅</t>
    <phoneticPr fontId="4" type="noConversion"/>
  </si>
  <si>
    <t>刘小燕</t>
    <phoneticPr fontId="4" type="noConversion"/>
  </si>
  <si>
    <t>李艳娇</t>
    <phoneticPr fontId="4" type="noConversion"/>
  </si>
  <si>
    <t>孙姝</t>
    <phoneticPr fontId="4" type="noConversion"/>
  </si>
  <si>
    <t>马俊巧</t>
    <phoneticPr fontId="4" type="noConversion"/>
  </si>
  <si>
    <t>经济学院</t>
    <phoneticPr fontId="4" type="noConversion"/>
  </si>
  <si>
    <t>金融学</t>
    <phoneticPr fontId="4" type="noConversion"/>
  </si>
  <si>
    <t>王莲</t>
    <phoneticPr fontId="4" type="noConversion"/>
  </si>
  <si>
    <t>刘朝霞</t>
    <phoneticPr fontId="4" type="noConversion"/>
  </si>
  <si>
    <t>黎晗</t>
    <phoneticPr fontId="4" type="noConversion"/>
  </si>
  <si>
    <t>成方方</t>
    <phoneticPr fontId="4" type="noConversion"/>
  </si>
  <si>
    <t>代雨</t>
    <phoneticPr fontId="4" type="noConversion"/>
  </si>
  <si>
    <t>吴国玉</t>
    <phoneticPr fontId="4" type="noConversion"/>
  </si>
  <si>
    <t>雷怡旋</t>
    <phoneticPr fontId="4" type="noConversion"/>
  </si>
  <si>
    <t>蔡娅楠</t>
    <phoneticPr fontId="4" type="noConversion"/>
  </si>
  <si>
    <t>赵平</t>
  </si>
  <si>
    <t>郭爽</t>
  </si>
  <si>
    <t>冯淼</t>
  </si>
  <si>
    <t>李欢</t>
  </si>
  <si>
    <t>陈琪</t>
  </si>
  <si>
    <t>于飞</t>
  </si>
  <si>
    <t>李冰</t>
  </si>
  <si>
    <t>曹建</t>
  </si>
  <si>
    <t>胡志康</t>
  </si>
  <si>
    <t>高山</t>
  </si>
  <si>
    <t>管理学院</t>
    <phoneticPr fontId="4" type="noConversion"/>
  </si>
  <si>
    <t>学院</t>
    <phoneticPr fontId="4" type="noConversion"/>
  </si>
  <si>
    <t>专业</t>
    <phoneticPr fontId="4" type="noConversion"/>
  </si>
  <si>
    <t>资源与材料学院</t>
    <phoneticPr fontId="2" type="noConversion"/>
  </si>
  <si>
    <t>资源勘查工程</t>
    <phoneticPr fontId="2" type="noConversion"/>
  </si>
  <si>
    <t>温宝玉</t>
    <phoneticPr fontId="2" type="noConversion"/>
  </si>
  <si>
    <t>冶金工程</t>
    <phoneticPr fontId="2" type="noConversion"/>
  </si>
  <si>
    <t>温斌</t>
    <phoneticPr fontId="2" type="noConversion"/>
  </si>
  <si>
    <t>胡慧</t>
    <phoneticPr fontId="4" type="noConversion"/>
  </si>
  <si>
    <t>行政管理</t>
    <phoneticPr fontId="4" type="noConversion"/>
  </si>
  <si>
    <t>初审分数</t>
    <phoneticPr fontId="2" type="noConversion"/>
  </si>
  <si>
    <t>最终得分</t>
    <phoneticPr fontId="2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</si>
  <si>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</si>
  <si>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</si>
  <si>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</si>
  <si>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优秀奖</t>
    <phoneticPr fontId="1" type="noConversion"/>
  </si>
  <si>
    <t>所获奖项</t>
    <phoneticPr fontId="1" type="noConversion"/>
  </si>
  <si>
    <t>关于2016年“青春东秦，诚信年华”感恩诚信教育征文获奖情况的公示</t>
    <phoneticPr fontId="1" type="noConversion"/>
  </si>
  <si>
    <t>得分排序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</si>
</sst>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177" fontId="8" fillId="0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tabSelected="1" workbookViewId="0">
      <selection activeCell="F14" sqref="F14"/>
    </sheetView>
  </sheetViews>
  <sheetFormatPr defaultColWidth="9" defaultRowHeight="13.5"/>
  <cols>
    <col min="1" max="1" width="9.125" style="3" customWidth="1"/>
    <col min="2" max="2" width="16.375" style="3" customWidth="1"/>
    <col min="3" max="3" width="15.375" style="11" customWidth="1"/>
    <col min="4" max="4" width="10.5" style="3" customWidth="1"/>
    <col min="5" max="5" width="8.375" style="3" customWidth="1"/>
    <col min="6" max="6" width="8.75" style="3" customWidth="1"/>
    <col min="7" max="7" width="9.75" style="3" customWidth="1"/>
    <col min="8" max="8" width="9.375" style="3" customWidth="1"/>
    <col min="9" max="9" width="9" style="3" customWidth="1"/>
    <col min="10" max="254" width="9" style="3"/>
    <col min="255" max="255" width="22.625" style="3" customWidth="1"/>
    <col min="256" max="256" width="14.125" style="3" customWidth="1"/>
    <col min="257" max="257" width="12.625" style="3" customWidth="1"/>
    <col min="258" max="258" width="11.25" style="3" customWidth="1"/>
    <col min="259" max="259" width="14.625" style="3" customWidth="1"/>
    <col min="260" max="260" width="12.25" style="3" customWidth="1"/>
    <col min="261" max="510" width="9" style="3"/>
    <col min="511" max="511" width="22.625" style="3" customWidth="1"/>
    <col min="512" max="512" width="14.125" style="3" customWidth="1"/>
    <col min="513" max="513" width="12.625" style="3" customWidth="1"/>
    <col min="514" max="514" width="11.25" style="3" customWidth="1"/>
    <col min="515" max="515" width="14.625" style="3" customWidth="1"/>
    <col min="516" max="516" width="12.25" style="3" customWidth="1"/>
    <col min="517" max="766" width="9" style="3"/>
    <col min="767" max="767" width="22.625" style="3" customWidth="1"/>
    <col min="768" max="768" width="14.125" style="3" customWidth="1"/>
    <col min="769" max="769" width="12.625" style="3" customWidth="1"/>
    <col min="770" max="770" width="11.25" style="3" customWidth="1"/>
    <col min="771" max="771" width="14.625" style="3" customWidth="1"/>
    <col min="772" max="772" width="12.25" style="3" customWidth="1"/>
    <col min="773" max="1022" width="9" style="3"/>
    <col min="1023" max="1023" width="22.625" style="3" customWidth="1"/>
    <col min="1024" max="1024" width="14.125" style="3" customWidth="1"/>
    <col min="1025" max="1025" width="12.625" style="3" customWidth="1"/>
    <col min="1026" max="1026" width="11.25" style="3" customWidth="1"/>
    <col min="1027" max="1027" width="14.625" style="3" customWidth="1"/>
    <col min="1028" max="1028" width="12.25" style="3" customWidth="1"/>
    <col min="1029" max="1278" width="9" style="3"/>
    <col min="1279" max="1279" width="22.625" style="3" customWidth="1"/>
    <col min="1280" max="1280" width="14.125" style="3" customWidth="1"/>
    <col min="1281" max="1281" width="12.625" style="3" customWidth="1"/>
    <col min="1282" max="1282" width="11.25" style="3" customWidth="1"/>
    <col min="1283" max="1283" width="14.625" style="3" customWidth="1"/>
    <col min="1284" max="1284" width="12.25" style="3" customWidth="1"/>
    <col min="1285" max="1534" width="9" style="3"/>
    <col min="1535" max="1535" width="22.625" style="3" customWidth="1"/>
    <col min="1536" max="1536" width="14.125" style="3" customWidth="1"/>
    <col min="1537" max="1537" width="12.625" style="3" customWidth="1"/>
    <col min="1538" max="1538" width="11.25" style="3" customWidth="1"/>
    <col min="1539" max="1539" width="14.625" style="3" customWidth="1"/>
    <col min="1540" max="1540" width="12.25" style="3" customWidth="1"/>
    <col min="1541" max="1790" width="9" style="3"/>
    <col min="1791" max="1791" width="22.625" style="3" customWidth="1"/>
    <col min="1792" max="1792" width="14.125" style="3" customWidth="1"/>
    <col min="1793" max="1793" width="12.625" style="3" customWidth="1"/>
    <col min="1794" max="1794" width="11.25" style="3" customWidth="1"/>
    <col min="1795" max="1795" width="14.625" style="3" customWidth="1"/>
    <col min="1796" max="1796" width="12.25" style="3" customWidth="1"/>
    <col min="1797" max="2046" width="9" style="3"/>
    <col min="2047" max="2047" width="22.625" style="3" customWidth="1"/>
    <col min="2048" max="2048" width="14.125" style="3" customWidth="1"/>
    <col min="2049" max="2049" width="12.625" style="3" customWidth="1"/>
    <col min="2050" max="2050" width="11.25" style="3" customWidth="1"/>
    <col min="2051" max="2051" width="14.625" style="3" customWidth="1"/>
    <col min="2052" max="2052" width="12.25" style="3" customWidth="1"/>
    <col min="2053" max="2302" width="9" style="3"/>
    <col min="2303" max="2303" width="22.625" style="3" customWidth="1"/>
    <col min="2304" max="2304" width="14.125" style="3" customWidth="1"/>
    <col min="2305" max="2305" width="12.625" style="3" customWidth="1"/>
    <col min="2306" max="2306" width="11.25" style="3" customWidth="1"/>
    <col min="2307" max="2307" width="14.625" style="3" customWidth="1"/>
    <col min="2308" max="2308" width="12.25" style="3" customWidth="1"/>
    <col min="2309" max="2558" width="9" style="3"/>
    <col min="2559" max="2559" width="22.625" style="3" customWidth="1"/>
    <col min="2560" max="2560" width="14.125" style="3" customWidth="1"/>
    <col min="2561" max="2561" width="12.625" style="3" customWidth="1"/>
    <col min="2562" max="2562" width="11.25" style="3" customWidth="1"/>
    <col min="2563" max="2563" width="14.625" style="3" customWidth="1"/>
    <col min="2564" max="2564" width="12.25" style="3" customWidth="1"/>
    <col min="2565" max="2814" width="9" style="3"/>
    <col min="2815" max="2815" width="22.625" style="3" customWidth="1"/>
    <col min="2816" max="2816" width="14.125" style="3" customWidth="1"/>
    <col min="2817" max="2817" width="12.625" style="3" customWidth="1"/>
    <col min="2818" max="2818" width="11.25" style="3" customWidth="1"/>
    <col min="2819" max="2819" width="14.625" style="3" customWidth="1"/>
    <col min="2820" max="2820" width="12.25" style="3" customWidth="1"/>
    <col min="2821" max="3070" width="9" style="3"/>
    <col min="3071" max="3071" width="22.625" style="3" customWidth="1"/>
    <col min="3072" max="3072" width="14.125" style="3" customWidth="1"/>
    <col min="3073" max="3073" width="12.625" style="3" customWidth="1"/>
    <col min="3074" max="3074" width="11.25" style="3" customWidth="1"/>
    <col min="3075" max="3075" width="14.625" style="3" customWidth="1"/>
    <col min="3076" max="3076" width="12.25" style="3" customWidth="1"/>
    <col min="3077" max="3326" width="9" style="3"/>
    <col min="3327" max="3327" width="22.625" style="3" customWidth="1"/>
    <col min="3328" max="3328" width="14.125" style="3" customWidth="1"/>
    <col min="3329" max="3329" width="12.625" style="3" customWidth="1"/>
    <col min="3330" max="3330" width="11.25" style="3" customWidth="1"/>
    <col min="3331" max="3331" width="14.625" style="3" customWidth="1"/>
    <col min="3332" max="3332" width="12.25" style="3" customWidth="1"/>
    <col min="3333" max="3582" width="9" style="3"/>
    <col min="3583" max="3583" width="22.625" style="3" customWidth="1"/>
    <col min="3584" max="3584" width="14.125" style="3" customWidth="1"/>
    <col min="3585" max="3585" width="12.625" style="3" customWidth="1"/>
    <col min="3586" max="3586" width="11.25" style="3" customWidth="1"/>
    <col min="3587" max="3587" width="14.625" style="3" customWidth="1"/>
    <col min="3588" max="3588" width="12.25" style="3" customWidth="1"/>
    <col min="3589" max="3838" width="9" style="3"/>
    <col min="3839" max="3839" width="22.625" style="3" customWidth="1"/>
    <col min="3840" max="3840" width="14.125" style="3" customWidth="1"/>
    <col min="3841" max="3841" width="12.625" style="3" customWidth="1"/>
    <col min="3842" max="3842" width="11.25" style="3" customWidth="1"/>
    <col min="3843" max="3843" width="14.625" style="3" customWidth="1"/>
    <col min="3844" max="3844" width="12.25" style="3" customWidth="1"/>
    <col min="3845" max="4094" width="9" style="3"/>
    <col min="4095" max="4095" width="22.625" style="3" customWidth="1"/>
    <col min="4096" max="4096" width="14.125" style="3" customWidth="1"/>
    <col min="4097" max="4097" width="12.625" style="3" customWidth="1"/>
    <col min="4098" max="4098" width="11.25" style="3" customWidth="1"/>
    <col min="4099" max="4099" width="14.625" style="3" customWidth="1"/>
    <col min="4100" max="4100" width="12.25" style="3" customWidth="1"/>
    <col min="4101" max="4350" width="9" style="3"/>
    <col min="4351" max="4351" width="22.625" style="3" customWidth="1"/>
    <col min="4352" max="4352" width="14.125" style="3" customWidth="1"/>
    <col min="4353" max="4353" width="12.625" style="3" customWidth="1"/>
    <col min="4354" max="4354" width="11.25" style="3" customWidth="1"/>
    <col min="4355" max="4355" width="14.625" style="3" customWidth="1"/>
    <col min="4356" max="4356" width="12.25" style="3" customWidth="1"/>
    <col min="4357" max="4606" width="9" style="3"/>
    <col min="4607" max="4607" width="22.625" style="3" customWidth="1"/>
    <col min="4608" max="4608" width="14.125" style="3" customWidth="1"/>
    <col min="4609" max="4609" width="12.625" style="3" customWidth="1"/>
    <col min="4610" max="4610" width="11.25" style="3" customWidth="1"/>
    <col min="4611" max="4611" width="14.625" style="3" customWidth="1"/>
    <col min="4612" max="4612" width="12.25" style="3" customWidth="1"/>
    <col min="4613" max="4862" width="9" style="3"/>
    <col min="4863" max="4863" width="22.625" style="3" customWidth="1"/>
    <col min="4864" max="4864" width="14.125" style="3" customWidth="1"/>
    <col min="4865" max="4865" width="12.625" style="3" customWidth="1"/>
    <col min="4866" max="4866" width="11.25" style="3" customWidth="1"/>
    <col min="4867" max="4867" width="14.625" style="3" customWidth="1"/>
    <col min="4868" max="4868" width="12.25" style="3" customWidth="1"/>
    <col min="4869" max="5118" width="9" style="3"/>
    <col min="5119" max="5119" width="22.625" style="3" customWidth="1"/>
    <col min="5120" max="5120" width="14.125" style="3" customWidth="1"/>
    <col min="5121" max="5121" width="12.625" style="3" customWidth="1"/>
    <col min="5122" max="5122" width="11.25" style="3" customWidth="1"/>
    <col min="5123" max="5123" width="14.625" style="3" customWidth="1"/>
    <col min="5124" max="5124" width="12.25" style="3" customWidth="1"/>
    <col min="5125" max="5374" width="9" style="3"/>
    <col min="5375" max="5375" width="22.625" style="3" customWidth="1"/>
    <col min="5376" max="5376" width="14.125" style="3" customWidth="1"/>
    <col min="5377" max="5377" width="12.625" style="3" customWidth="1"/>
    <col min="5378" max="5378" width="11.25" style="3" customWidth="1"/>
    <col min="5379" max="5379" width="14.625" style="3" customWidth="1"/>
    <col min="5380" max="5380" width="12.25" style="3" customWidth="1"/>
    <col min="5381" max="5630" width="9" style="3"/>
    <col min="5631" max="5631" width="22.625" style="3" customWidth="1"/>
    <col min="5632" max="5632" width="14.125" style="3" customWidth="1"/>
    <col min="5633" max="5633" width="12.625" style="3" customWidth="1"/>
    <col min="5634" max="5634" width="11.25" style="3" customWidth="1"/>
    <col min="5635" max="5635" width="14.625" style="3" customWidth="1"/>
    <col min="5636" max="5636" width="12.25" style="3" customWidth="1"/>
    <col min="5637" max="5886" width="9" style="3"/>
    <col min="5887" max="5887" width="22.625" style="3" customWidth="1"/>
    <col min="5888" max="5888" width="14.125" style="3" customWidth="1"/>
    <col min="5889" max="5889" width="12.625" style="3" customWidth="1"/>
    <col min="5890" max="5890" width="11.25" style="3" customWidth="1"/>
    <col min="5891" max="5891" width="14.625" style="3" customWidth="1"/>
    <col min="5892" max="5892" width="12.25" style="3" customWidth="1"/>
    <col min="5893" max="6142" width="9" style="3"/>
    <col min="6143" max="6143" width="22.625" style="3" customWidth="1"/>
    <col min="6144" max="6144" width="14.125" style="3" customWidth="1"/>
    <col min="6145" max="6145" width="12.625" style="3" customWidth="1"/>
    <col min="6146" max="6146" width="11.25" style="3" customWidth="1"/>
    <col min="6147" max="6147" width="14.625" style="3" customWidth="1"/>
    <col min="6148" max="6148" width="12.25" style="3" customWidth="1"/>
    <col min="6149" max="6398" width="9" style="3"/>
    <col min="6399" max="6399" width="22.625" style="3" customWidth="1"/>
    <col min="6400" max="6400" width="14.125" style="3" customWidth="1"/>
    <col min="6401" max="6401" width="12.625" style="3" customWidth="1"/>
    <col min="6402" max="6402" width="11.25" style="3" customWidth="1"/>
    <col min="6403" max="6403" width="14.625" style="3" customWidth="1"/>
    <col min="6404" max="6404" width="12.25" style="3" customWidth="1"/>
    <col min="6405" max="6654" width="9" style="3"/>
    <col min="6655" max="6655" width="22.625" style="3" customWidth="1"/>
    <col min="6656" max="6656" width="14.125" style="3" customWidth="1"/>
    <col min="6657" max="6657" width="12.625" style="3" customWidth="1"/>
    <col min="6658" max="6658" width="11.25" style="3" customWidth="1"/>
    <col min="6659" max="6659" width="14.625" style="3" customWidth="1"/>
    <col min="6660" max="6660" width="12.25" style="3" customWidth="1"/>
    <col min="6661" max="6910" width="9" style="3"/>
    <col min="6911" max="6911" width="22.625" style="3" customWidth="1"/>
    <col min="6912" max="6912" width="14.125" style="3" customWidth="1"/>
    <col min="6913" max="6913" width="12.625" style="3" customWidth="1"/>
    <col min="6914" max="6914" width="11.25" style="3" customWidth="1"/>
    <col min="6915" max="6915" width="14.625" style="3" customWidth="1"/>
    <col min="6916" max="6916" width="12.25" style="3" customWidth="1"/>
    <col min="6917" max="7166" width="9" style="3"/>
    <col min="7167" max="7167" width="22.625" style="3" customWidth="1"/>
    <col min="7168" max="7168" width="14.125" style="3" customWidth="1"/>
    <col min="7169" max="7169" width="12.625" style="3" customWidth="1"/>
    <col min="7170" max="7170" width="11.25" style="3" customWidth="1"/>
    <col min="7171" max="7171" width="14.625" style="3" customWidth="1"/>
    <col min="7172" max="7172" width="12.25" style="3" customWidth="1"/>
    <col min="7173" max="7422" width="9" style="3"/>
    <col min="7423" max="7423" width="22.625" style="3" customWidth="1"/>
    <col min="7424" max="7424" width="14.125" style="3" customWidth="1"/>
    <col min="7425" max="7425" width="12.625" style="3" customWidth="1"/>
    <col min="7426" max="7426" width="11.25" style="3" customWidth="1"/>
    <col min="7427" max="7427" width="14.625" style="3" customWidth="1"/>
    <col min="7428" max="7428" width="12.25" style="3" customWidth="1"/>
    <col min="7429" max="7678" width="9" style="3"/>
    <col min="7679" max="7679" width="22.625" style="3" customWidth="1"/>
    <col min="7680" max="7680" width="14.125" style="3" customWidth="1"/>
    <col min="7681" max="7681" width="12.625" style="3" customWidth="1"/>
    <col min="7682" max="7682" width="11.25" style="3" customWidth="1"/>
    <col min="7683" max="7683" width="14.625" style="3" customWidth="1"/>
    <col min="7684" max="7684" width="12.25" style="3" customWidth="1"/>
    <col min="7685" max="7934" width="9" style="3"/>
    <col min="7935" max="7935" width="22.625" style="3" customWidth="1"/>
    <col min="7936" max="7936" width="14.125" style="3" customWidth="1"/>
    <col min="7937" max="7937" width="12.625" style="3" customWidth="1"/>
    <col min="7938" max="7938" width="11.25" style="3" customWidth="1"/>
    <col min="7939" max="7939" width="14.625" style="3" customWidth="1"/>
    <col min="7940" max="7940" width="12.25" style="3" customWidth="1"/>
    <col min="7941" max="8190" width="9" style="3"/>
    <col min="8191" max="8191" width="22.625" style="3" customWidth="1"/>
    <col min="8192" max="8192" width="14.125" style="3" customWidth="1"/>
    <col min="8193" max="8193" width="12.625" style="3" customWidth="1"/>
    <col min="8194" max="8194" width="11.25" style="3" customWidth="1"/>
    <col min="8195" max="8195" width="14.625" style="3" customWidth="1"/>
    <col min="8196" max="8196" width="12.25" style="3" customWidth="1"/>
    <col min="8197" max="8446" width="9" style="3"/>
    <col min="8447" max="8447" width="22.625" style="3" customWidth="1"/>
    <col min="8448" max="8448" width="14.125" style="3" customWidth="1"/>
    <col min="8449" max="8449" width="12.625" style="3" customWidth="1"/>
    <col min="8450" max="8450" width="11.25" style="3" customWidth="1"/>
    <col min="8451" max="8451" width="14.625" style="3" customWidth="1"/>
    <col min="8452" max="8452" width="12.25" style="3" customWidth="1"/>
    <col min="8453" max="8702" width="9" style="3"/>
    <col min="8703" max="8703" width="22.625" style="3" customWidth="1"/>
    <col min="8704" max="8704" width="14.125" style="3" customWidth="1"/>
    <col min="8705" max="8705" width="12.625" style="3" customWidth="1"/>
    <col min="8706" max="8706" width="11.25" style="3" customWidth="1"/>
    <col min="8707" max="8707" width="14.625" style="3" customWidth="1"/>
    <col min="8708" max="8708" width="12.25" style="3" customWidth="1"/>
    <col min="8709" max="8958" width="9" style="3"/>
    <col min="8959" max="8959" width="22.625" style="3" customWidth="1"/>
    <col min="8960" max="8960" width="14.125" style="3" customWidth="1"/>
    <col min="8961" max="8961" width="12.625" style="3" customWidth="1"/>
    <col min="8962" max="8962" width="11.25" style="3" customWidth="1"/>
    <col min="8963" max="8963" width="14.625" style="3" customWidth="1"/>
    <col min="8964" max="8964" width="12.25" style="3" customWidth="1"/>
    <col min="8965" max="9214" width="9" style="3"/>
    <col min="9215" max="9215" width="22.625" style="3" customWidth="1"/>
    <col min="9216" max="9216" width="14.125" style="3" customWidth="1"/>
    <col min="9217" max="9217" width="12.625" style="3" customWidth="1"/>
    <col min="9218" max="9218" width="11.25" style="3" customWidth="1"/>
    <col min="9219" max="9219" width="14.625" style="3" customWidth="1"/>
    <col min="9220" max="9220" width="12.25" style="3" customWidth="1"/>
    <col min="9221" max="9470" width="9" style="3"/>
    <col min="9471" max="9471" width="22.625" style="3" customWidth="1"/>
    <col min="9472" max="9472" width="14.125" style="3" customWidth="1"/>
    <col min="9473" max="9473" width="12.625" style="3" customWidth="1"/>
    <col min="9474" max="9474" width="11.25" style="3" customWidth="1"/>
    <col min="9475" max="9475" width="14.625" style="3" customWidth="1"/>
    <col min="9476" max="9476" width="12.25" style="3" customWidth="1"/>
    <col min="9477" max="9726" width="9" style="3"/>
    <col min="9727" max="9727" width="22.625" style="3" customWidth="1"/>
    <col min="9728" max="9728" width="14.125" style="3" customWidth="1"/>
    <col min="9729" max="9729" width="12.625" style="3" customWidth="1"/>
    <col min="9730" max="9730" width="11.25" style="3" customWidth="1"/>
    <col min="9731" max="9731" width="14.625" style="3" customWidth="1"/>
    <col min="9732" max="9732" width="12.25" style="3" customWidth="1"/>
    <col min="9733" max="9982" width="9" style="3"/>
    <col min="9983" max="9983" width="22.625" style="3" customWidth="1"/>
    <col min="9984" max="9984" width="14.125" style="3" customWidth="1"/>
    <col min="9985" max="9985" width="12.625" style="3" customWidth="1"/>
    <col min="9986" max="9986" width="11.25" style="3" customWidth="1"/>
    <col min="9987" max="9987" width="14.625" style="3" customWidth="1"/>
    <col min="9988" max="9988" width="12.25" style="3" customWidth="1"/>
    <col min="9989" max="10238" width="9" style="3"/>
    <col min="10239" max="10239" width="22.625" style="3" customWidth="1"/>
    <col min="10240" max="10240" width="14.125" style="3" customWidth="1"/>
    <col min="10241" max="10241" width="12.625" style="3" customWidth="1"/>
    <col min="10242" max="10242" width="11.25" style="3" customWidth="1"/>
    <col min="10243" max="10243" width="14.625" style="3" customWidth="1"/>
    <col min="10244" max="10244" width="12.25" style="3" customWidth="1"/>
    <col min="10245" max="10494" width="9" style="3"/>
    <col min="10495" max="10495" width="22.625" style="3" customWidth="1"/>
    <col min="10496" max="10496" width="14.125" style="3" customWidth="1"/>
    <col min="10497" max="10497" width="12.625" style="3" customWidth="1"/>
    <col min="10498" max="10498" width="11.25" style="3" customWidth="1"/>
    <col min="10499" max="10499" width="14.625" style="3" customWidth="1"/>
    <col min="10500" max="10500" width="12.25" style="3" customWidth="1"/>
    <col min="10501" max="10750" width="9" style="3"/>
    <col min="10751" max="10751" width="22.625" style="3" customWidth="1"/>
    <col min="10752" max="10752" width="14.125" style="3" customWidth="1"/>
    <col min="10753" max="10753" width="12.625" style="3" customWidth="1"/>
    <col min="10754" max="10754" width="11.25" style="3" customWidth="1"/>
    <col min="10755" max="10755" width="14.625" style="3" customWidth="1"/>
    <col min="10756" max="10756" width="12.25" style="3" customWidth="1"/>
    <col min="10757" max="11006" width="9" style="3"/>
    <col min="11007" max="11007" width="22.625" style="3" customWidth="1"/>
    <col min="11008" max="11008" width="14.125" style="3" customWidth="1"/>
    <col min="11009" max="11009" width="12.625" style="3" customWidth="1"/>
    <col min="11010" max="11010" width="11.25" style="3" customWidth="1"/>
    <col min="11011" max="11011" width="14.625" style="3" customWidth="1"/>
    <col min="11012" max="11012" width="12.25" style="3" customWidth="1"/>
    <col min="11013" max="11262" width="9" style="3"/>
    <col min="11263" max="11263" width="22.625" style="3" customWidth="1"/>
    <col min="11264" max="11264" width="14.125" style="3" customWidth="1"/>
    <col min="11265" max="11265" width="12.625" style="3" customWidth="1"/>
    <col min="11266" max="11266" width="11.25" style="3" customWidth="1"/>
    <col min="11267" max="11267" width="14.625" style="3" customWidth="1"/>
    <col min="11268" max="11268" width="12.25" style="3" customWidth="1"/>
    <col min="11269" max="11518" width="9" style="3"/>
    <col min="11519" max="11519" width="22.625" style="3" customWidth="1"/>
    <col min="11520" max="11520" width="14.125" style="3" customWidth="1"/>
    <col min="11521" max="11521" width="12.625" style="3" customWidth="1"/>
    <col min="11522" max="11522" width="11.25" style="3" customWidth="1"/>
    <col min="11523" max="11523" width="14.625" style="3" customWidth="1"/>
    <col min="11524" max="11524" width="12.25" style="3" customWidth="1"/>
    <col min="11525" max="11774" width="9" style="3"/>
    <col min="11775" max="11775" width="22.625" style="3" customWidth="1"/>
    <col min="11776" max="11776" width="14.125" style="3" customWidth="1"/>
    <col min="11777" max="11777" width="12.625" style="3" customWidth="1"/>
    <col min="11778" max="11778" width="11.25" style="3" customWidth="1"/>
    <col min="11779" max="11779" width="14.625" style="3" customWidth="1"/>
    <col min="11780" max="11780" width="12.25" style="3" customWidth="1"/>
    <col min="11781" max="12030" width="9" style="3"/>
    <col min="12031" max="12031" width="22.625" style="3" customWidth="1"/>
    <col min="12032" max="12032" width="14.125" style="3" customWidth="1"/>
    <col min="12033" max="12033" width="12.625" style="3" customWidth="1"/>
    <col min="12034" max="12034" width="11.25" style="3" customWidth="1"/>
    <col min="12035" max="12035" width="14.625" style="3" customWidth="1"/>
    <col min="12036" max="12036" width="12.25" style="3" customWidth="1"/>
    <col min="12037" max="12286" width="9" style="3"/>
    <col min="12287" max="12287" width="22.625" style="3" customWidth="1"/>
    <col min="12288" max="12288" width="14.125" style="3" customWidth="1"/>
    <col min="12289" max="12289" width="12.625" style="3" customWidth="1"/>
    <col min="12290" max="12290" width="11.25" style="3" customWidth="1"/>
    <col min="12291" max="12291" width="14.625" style="3" customWidth="1"/>
    <col min="12292" max="12292" width="12.25" style="3" customWidth="1"/>
    <col min="12293" max="12542" width="9" style="3"/>
    <col min="12543" max="12543" width="22.625" style="3" customWidth="1"/>
    <col min="12544" max="12544" width="14.125" style="3" customWidth="1"/>
    <col min="12545" max="12545" width="12.625" style="3" customWidth="1"/>
    <col min="12546" max="12546" width="11.25" style="3" customWidth="1"/>
    <col min="12547" max="12547" width="14.625" style="3" customWidth="1"/>
    <col min="12548" max="12548" width="12.25" style="3" customWidth="1"/>
    <col min="12549" max="12798" width="9" style="3"/>
    <col min="12799" max="12799" width="22.625" style="3" customWidth="1"/>
    <col min="12800" max="12800" width="14.125" style="3" customWidth="1"/>
    <col min="12801" max="12801" width="12.625" style="3" customWidth="1"/>
    <col min="12802" max="12802" width="11.25" style="3" customWidth="1"/>
    <col min="12803" max="12803" width="14.625" style="3" customWidth="1"/>
    <col min="12804" max="12804" width="12.25" style="3" customWidth="1"/>
    <col min="12805" max="13054" width="9" style="3"/>
    <col min="13055" max="13055" width="22.625" style="3" customWidth="1"/>
    <col min="13056" max="13056" width="14.125" style="3" customWidth="1"/>
    <col min="13057" max="13057" width="12.625" style="3" customWidth="1"/>
    <col min="13058" max="13058" width="11.25" style="3" customWidth="1"/>
    <col min="13059" max="13059" width="14.625" style="3" customWidth="1"/>
    <col min="13060" max="13060" width="12.25" style="3" customWidth="1"/>
    <col min="13061" max="13310" width="9" style="3"/>
    <col min="13311" max="13311" width="22.625" style="3" customWidth="1"/>
    <col min="13312" max="13312" width="14.125" style="3" customWidth="1"/>
    <col min="13313" max="13313" width="12.625" style="3" customWidth="1"/>
    <col min="13314" max="13314" width="11.25" style="3" customWidth="1"/>
    <col min="13315" max="13315" width="14.625" style="3" customWidth="1"/>
    <col min="13316" max="13316" width="12.25" style="3" customWidth="1"/>
    <col min="13317" max="13566" width="9" style="3"/>
    <col min="13567" max="13567" width="22.625" style="3" customWidth="1"/>
    <col min="13568" max="13568" width="14.125" style="3" customWidth="1"/>
    <col min="13569" max="13569" width="12.625" style="3" customWidth="1"/>
    <col min="13570" max="13570" width="11.25" style="3" customWidth="1"/>
    <col min="13571" max="13571" width="14.625" style="3" customWidth="1"/>
    <col min="13572" max="13572" width="12.25" style="3" customWidth="1"/>
    <col min="13573" max="13822" width="9" style="3"/>
    <col min="13823" max="13823" width="22.625" style="3" customWidth="1"/>
    <col min="13824" max="13824" width="14.125" style="3" customWidth="1"/>
    <col min="13825" max="13825" width="12.625" style="3" customWidth="1"/>
    <col min="13826" max="13826" width="11.25" style="3" customWidth="1"/>
    <col min="13827" max="13827" width="14.625" style="3" customWidth="1"/>
    <col min="13828" max="13828" width="12.25" style="3" customWidth="1"/>
    <col min="13829" max="14078" width="9" style="3"/>
    <col min="14079" max="14079" width="22.625" style="3" customWidth="1"/>
    <col min="14080" max="14080" width="14.125" style="3" customWidth="1"/>
    <col min="14081" max="14081" width="12.625" style="3" customWidth="1"/>
    <col min="14082" max="14082" width="11.25" style="3" customWidth="1"/>
    <col min="14083" max="14083" width="14.625" style="3" customWidth="1"/>
    <col min="14084" max="14084" width="12.25" style="3" customWidth="1"/>
    <col min="14085" max="14334" width="9" style="3"/>
    <col min="14335" max="14335" width="22.625" style="3" customWidth="1"/>
    <col min="14336" max="14336" width="14.125" style="3" customWidth="1"/>
    <col min="14337" max="14337" width="12.625" style="3" customWidth="1"/>
    <col min="14338" max="14338" width="11.25" style="3" customWidth="1"/>
    <col min="14339" max="14339" width="14.625" style="3" customWidth="1"/>
    <col min="14340" max="14340" width="12.25" style="3" customWidth="1"/>
    <col min="14341" max="14590" width="9" style="3"/>
    <col min="14591" max="14591" width="22.625" style="3" customWidth="1"/>
    <col min="14592" max="14592" width="14.125" style="3" customWidth="1"/>
    <col min="14593" max="14593" width="12.625" style="3" customWidth="1"/>
    <col min="14594" max="14594" width="11.25" style="3" customWidth="1"/>
    <col min="14595" max="14595" width="14.625" style="3" customWidth="1"/>
    <col min="14596" max="14596" width="12.25" style="3" customWidth="1"/>
    <col min="14597" max="14846" width="9" style="3"/>
    <col min="14847" max="14847" width="22.625" style="3" customWidth="1"/>
    <col min="14848" max="14848" width="14.125" style="3" customWidth="1"/>
    <col min="14849" max="14849" width="12.625" style="3" customWidth="1"/>
    <col min="14850" max="14850" width="11.25" style="3" customWidth="1"/>
    <col min="14851" max="14851" width="14.625" style="3" customWidth="1"/>
    <col min="14852" max="14852" width="12.25" style="3" customWidth="1"/>
    <col min="14853" max="15102" width="9" style="3"/>
    <col min="15103" max="15103" width="22.625" style="3" customWidth="1"/>
    <col min="15104" max="15104" width="14.125" style="3" customWidth="1"/>
    <col min="15105" max="15105" width="12.625" style="3" customWidth="1"/>
    <col min="15106" max="15106" width="11.25" style="3" customWidth="1"/>
    <col min="15107" max="15107" width="14.625" style="3" customWidth="1"/>
    <col min="15108" max="15108" width="12.25" style="3" customWidth="1"/>
    <col min="15109" max="15358" width="9" style="3"/>
    <col min="15359" max="15359" width="22.625" style="3" customWidth="1"/>
    <col min="15360" max="15360" width="14.125" style="3" customWidth="1"/>
    <col min="15361" max="15361" width="12.625" style="3" customWidth="1"/>
    <col min="15362" max="15362" width="11.25" style="3" customWidth="1"/>
    <col min="15363" max="15363" width="14.625" style="3" customWidth="1"/>
    <col min="15364" max="15364" width="12.25" style="3" customWidth="1"/>
    <col min="15365" max="15614" width="9" style="3"/>
    <col min="15615" max="15615" width="22.625" style="3" customWidth="1"/>
    <col min="15616" max="15616" width="14.125" style="3" customWidth="1"/>
    <col min="15617" max="15617" width="12.625" style="3" customWidth="1"/>
    <col min="15618" max="15618" width="11.25" style="3" customWidth="1"/>
    <col min="15619" max="15619" width="14.625" style="3" customWidth="1"/>
    <col min="15620" max="15620" width="12.25" style="3" customWidth="1"/>
    <col min="15621" max="15870" width="9" style="3"/>
    <col min="15871" max="15871" width="22.625" style="3" customWidth="1"/>
    <col min="15872" max="15872" width="14.125" style="3" customWidth="1"/>
    <col min="15873" max="15873" width="12.625" style="3" customWidth="1"/>
    <col min="15874" max="15874" width="11.25" style="3" customWidth="1"/>
    <col min="15875" max="15875" width="14.625" style="3" customWidth="1"/>
    <col min="15876" max="15876" width="12.25" style="3" customWidth="1"/>
    <col min="15877" max="16126" width="9" style="3"/>
    <col min="16127" max="16127" width="22.625" style="3" customWidth="1"/>
    <col min="16128" max="16128" width="14.125" style="3" customWidth="1"/>
    <col min="16129" max="16129" width="12.625" style="3" customWidth="1"/>
    <col min="16130" max="16130" width="11.25" style="3" customWidth="1"/>
    <col min="16131" max="16131" width="14.625" style="3" customWidth="1"/>
    <col min="16132" max="16132" width="12.25" style="3" customWidth="1"/>
    <col min="16133" max="16384" width="9" style="3"/>
  </cols>
  <sheetData>
    <row r="1" spans="1:9" ht="27.75" customHeight="1">
      <c r="A1" s="14" t="s">
        <v>152</v>
      </c>
      <c r="B1" s="14"/>
      <c r="C1" s="14"/>
      <c r="D1" s="14"/>
      <c r="E1" s="14"/>
      <c r="F1" s="14"/>
      <c r="G1" s="14"/>
      <c r="H1" s="14"/>
      <c r="I1" s="14"/>
    </row>
    <row r="2" spans="1:9" ht="27.75" customHeight="1">
      <c r="A2" s="5" t="s">
        <v>153</v>
      </c>
      <c r="B2" s="5" t="s">
        <v>136</v>
      </c>
      <c r="C2" s="5" t="s">
        <v>137</v>
      </c>
      <c r="D2" s="5" t="s">
        <v>0</v>
      </c>
      <c r="E2" s="5" t="s">
        <v>1</v>
      </c>
      <c r="F2" s="5" t="s">
        <v>145</v>
      </c>
      <c r="G2" s="5" t="s">
        <v>87</v>
      </c>
      <c r="H2" s="5" t="s">
        <v>146</v>
      </c>
      <c r="I2" s="4" t="s">
        <v>151</v>
      </c>
    </row>
    <row r="3" spans="1:9" s="7" customFormat="1" ht="17.25" customHeight="1">
      <c r="A3" s="1">
        <v>1</v>
      </c>
      <c r="B3" s="1" t="s">
        <v>90</v>
      </c>
      <c r="C3" s="8" t="s">
        <v>89</v>
      </c>
      <c r="D3" s="1">
        <v>2151321</v>
      </c>
      <c r="E3" s="1" t="s">
        <v>34</v>
      </c>
      <c r="F3" s="1">
        <v>93</v>
      </c>
      <c r="G3" s="13">
        <v>92.069444445000002</v>
      </c>
      <c r="H3" s="13">
        <f t="shared" ref="H3:H34" si="0">F3*0.2+G3*0.8</f>
        <v>92.255555556000019</v>
      </c>
      <c r="I3" s="1" t="s">
        <v>147</v>
      </c>
    </row>
    <row r="4" spans="1:9" s="7" customFormat="1" ht="17.25" customHeight="1">
      <c r="A4" s="1">
        <v>2</v>
      </c>
      <c r="B4" s="1" t="s">
        <v>41</v>
      </c>
      <c r="C4" s="2" t="s">
        <v>44</v>
      </c>
      <c r="D4" s="1">
        <v>3144316</v>
      </c>
      <c r="E4" s="9" t="s">
        <v>57</v>
      </c>
      <c r="F4" s="6">
        <v>95</v>
      </c>
      <c r="G4" s="13">
        <v>90.486111111666673</v>
      </c>
      <c r="H4" s="13">
        <f t="shared" si="0"/>
        <v>91.388888889333344</v>
      </c>
      <c r="I4" s="1" t="s">
        <v>147</v>
      </c>
    </row>
    <row r="5" spans="1:9" s="7" customFormat="1" ht="17.25" customHeight="1">
      <c r="A5" s="1">
        <v>3</v>
      </c>
      <c r="B5" s="1" t="s">
        <v>135</v>
      </c>
      <c r="C5" s="1" t="s">
        <v>11</v>
      </c>
      <c r="D5" s="1">
        <v>1154131</v>
      </c>
      <c r="E5" s="1" t="s">
        <v>13</v>
      </c>
      <c r="F5" s="1">
        <v>92</v>
      </c>
      <c r="G5" s="13">
        <v>89.680555554999998</v>
      </c>
      <c r="H5" s="13">
        <f t="shared" si="0"/>
        <v>90.144444444000001</v>
      </c>
      <c r="I5" s="1" t="s">
        <v>147</v>
      </c>
    </row>
    <row r="6" spans="1:9" s="7" customFormat="1" ht="17.25" customHeight="1">
      <c r="A6" s="1">
        <v>4</v>
      </c>
      <c r="B6" s="1" t="s">
        <v>41</v>
      </c>
      <c r="C6" s="2" t="s">
        <v>45</v>
      </c>
      <c r="D6" s="1">
        <v>3131223</v>
      </c>
      <c r="E6" s="1" t="s">
        <v>46</v>
      </c>
      <c r="F6" s="1">
        <v>89</v>
      </c>
      <c r="G6" s="13">
        <v>90.027777778333345</v>
      </c>
      <c r="H6" s="13">
        <f t="shared" si="0"/>
        <v>89.822222222666682</v>
      </c>
      <c r="I6" s="1" t="s">
        <v>147</v>
      </c>
    </row>
    <row r="7" spans="1:9" s="7" customFormat="1" ht="17.25" customHeight="1">
      <c r="A7" s="1">
        <v>5</v>
      </c>
      <c r="B7" s="1" t="s">
        <v>135</v>
      </c>
      <c r="C7" s="1" t="s">
        <v>6</v>
      </c>
      <c r="D7" s="1">
        <v>1157111</v>
      </c>
      <c r="E7" s="1" t="s">
        <v>130</v>
      </c>
      <c r="F7" s="1">
        <v>93</v>
      </c>
      <c r="G7" s="13">
        <v>88.722222221666655</v>
      </c>
      <c r="H7" s="13">
        <f t="shared" si="0"/>
        <v>89.577777777333324</v>
      </c>
      <c r="I7" s="1" t="s">
        <v>147</v>
      </c>
    </row>
    <row r="8" spans="1:9" s="7" customFormat="1" ht="17.25" customHeight="1">
      <c r="A8" s="1">
        <v>6</v>
      </c>
      <c r="B8" s="1" t="s">
        <v>135</v>
      </c>
      <c r="C8" s="1" t="s">
        <v>11</v>
      </c>
      <c r="D8" s="1">
        <v>1154228</v>
      </c>
      <c r="E8" s="1" t="s">
        <v>15</v>
      </c>
      <c r="F8" s="1">
        <v>91</v>
      </c>
      <c r="G8" s="13">
        <v>88.986111111666673</v>
      </c>
      <c r="H8" s="13">
        <f t="shared" si="0"/>
        <v>89.388888889333344</v>
      </c>
      <c r="I8" s="1" t="s">
        <v>148</v>
      </c>
    </row>
    <row r="9" spans="1:9" s="7" customFormat="1" ht="17.25" customHeight="1">
      <c r="A9" s="1">
        <v>7</v>
      </c>
      <c r="B9" s="1" t="s">
        <v>90</v>
      </c>
      <c r="C9" s="8" t="s">
        <v>89</v>
      </c>
      <c r="D9" s="1">
        <v>2151224</v>
      </c>
      <c r="E9" s="1" t="s">
        <v>32</v>
      </c>
      <c r="F9" s="1">
        <v>90</v>
      </c>
      <c r="G9" s="13">
        <v>89.180555554999998</v>
      </c>
      <c r="H9" s="13">
        <f t="shared" si="0"/>
        <v>89.344444444000004</v>
      </c>
      <c r="I9" s="1" t="s">
        <v>148</v>
      </c>
    </row>
    <row r="10" spans="1:9" s="7" customFormat="1" ht="17.25" customHeight="1">
      <c r="A10" s="1">
        <v>8</v>
      </c>
      <c r="B10" s="1" t="s">
        <v>135</v>
      </c>
      <c r="C10" s="1" t="s">
        <v>23</v>
      </c>
      <c r="D10" s="1">
        <v>1156506</v>
      </c>
      <c r="E10" s="1" t="s">
        <v>27</v>
      </c>
      <c r="F10" s="1">
        <v>94</v>
      </c>
      <c r="G10" s="13">
        <v>87.930555554999998</v>
      </c>
      <c r="H10" s="13">
        <f t="shared" si="0"/>
        <v>89.144444444000001</v>
      </c>
      <c r="I10" s="1" t="s">
        <v>148</v>
      </c>
    </row>
    <row r="11" spans="1:9" s="7" customFormat="1" ht="17.25" customHeight="1">
      <c r="A11" s="1">
        <v>9</v>
      </c>
      <c r="B11" s="1" t="s">
        <v>135</v>
      </c>
      <c r="C11" s="1" t="s">
        <v>2</v>
      </c>
      <c r="D11" s="1">
        <v>1153119</v>
      </c>
      <c r="E11" s="1" t="s">
        <v>9</v>
      </c>
      <c r="F11" s="1">
        <v>93</v>
      </c>
      <c r="G11" s="13">
        <v>88.069444445000002</v>
      </c>
      <c r="H11" s="13">
        <f t="shared" si="0"/>
        <v>89.055555556000002</v>
      </c>
      <c r="I11" s="1" t="s">
        <v>148</v>
      </c>
    </row>
    <row r="12" spans="1:9" s="7" customFormat="1" ht="17.25" customHeight="1">
      <c r="A12" s="1">
        <v>10</v>
      </c>
      <c r="B12" s="1" t="s">
        <v>41</v>
      </c>
      <c r="C12" s="2" t="s">
        <v>47</v>
      </c>
      <c r="D12" s="1">
        <v>3152528</v>
      </c>
      <c r="E12" s="1" t="s">
        <v>61</v>
      </c>
      <c r="F12" s="6">
        <v>97</v>
      </c>
      <c r="G12" s="13">
        <v>87.055555554999998</v>
      </c>
      <c r="H12" s="13">
        <f t="shared" si="0"/>
        <v>89.044444444000007</v>
      </c>
      <c r="I12" s="1" t="s">
        <v>148</v>
      </c>
    </row>
    <row r="13" spans="1:9" s="7" customFormat="1" ht="17.25" customHeight="1">
      <c r="A13" s="1">
        <v>11</v>
      </c>
      <c r="B13" s="1" t="s">
        <v>96</v>
      </c>
      <c r="C13" s="1" t="s">
        <v>97</v>
      </c>
      <c r="D13" s="1">
        <v>4151219</v>
      </c>
      <c r="E13" s="1" t="s">
        <v>100</v>
      </c>
      <c r="F13" s="1">
        <v>90</v>
      </c>
      <c r="G13" s="13">
        <v>88.694444445000002</v>
      </c>
      <c r="H13" s="13">
        <f t="shared" si="0"/>
        <v>88.955555556000007</v>
      </c>
      <c r="I13" s="1" t="s">
        <v>148</v>
      </c>
    </row>
    <row r="14" spans="1:9" s="7" customFormat="1" ht="17.25" customHeight="1">
      <c r="A14" s="1">
        <v>12</v>
      </c>
      <c r="B14" s="1" t="s">
        <v>135</v>
      </c>
      <c r="C14" s="1" t="s">
        <v>29</v>
      </c>
      <c r="D14" s="1">
        <v>1159109</v>
      </c>
      <c r="E14" s="1" t="s">
        <v>30</v>
      </c>
      <c r="F14" s="1">
        <v>89</v>
      </c>
      <c r="G14" s="13">
        <v>88.361111111666673</v>
      </c>
      <c r="H14" s="13">
        <f t="shared" si="0"/>
        <v>88.488888889333339</v>
      </c>
      <c r="I14" s="1" t="s">
        <v>148</v>
      </c>
    </row>
    <row r="15" spans="1:9" s="7" customFormat="1" ht="17.25" customHeight="1">
      <c r="A15" s="8">
        <v>13</v>
      </c>
      <c r="B15" s="8" t="s">
        <v>115</v>
      </c>
      <c r="C15" s="8" t="s">
        <v>116</v>
      </c>
      <c r="D15" s="8">
        <v>5131215</v>
      </c>
      <c r="E15" s="8" t="s">
        <v>118</v>
      </c>
      <c r="F15" s="8">
        <v>94</v>
      </c>
      <c r="G15" s="12">
        <v>87.097222221666655</v>
      </c>
      <c r="H15" s="13">
        <f t="shared" si="0"/>
        <v>88.47777777733333</v>
      </c>
      <c r="I15" s="1" t="s">
        <v>148</v>
      </c>
    </row>
    <row r="16" spans="1:9" s="7" customFormat="1" ht="17.25" customHeight="1">
      <c r="A16" s="8">
        <v>14</v>
      </c>
      <c r="B16" s="8" t="s">
        <v>104</v>
      </c>
      <c r="C16" s="8" t="s">
        <v>106</v>
      </c>
      <c r="D16" s="8">
        <v>1122324</v>
      </c>
      <c r="E16" s="8" t="s">
        <v>110</v>
      </c>
      <c r="F16" s="8">
        <v>93</v>
      </c>
      <c r="G16" s="12">
        <v>87.333333333333329</v>
      </c>
      <c r="H16" s="13">
        <f t="shared" si="0"/>
        <v>88.466666666666669</v>
      </c>
      <c r="I16" s="1" t="s">
        <v>148</v>
      </c>
    </row>
    <row r="17" spans="1:9" s="7" customFormat="1" ht="17.25" customHeight="1">
      <c r="A17" s="8">
        <v>15</v>
      </c>
      <c r="B17" s="8" t="s">
        <v>104</v>
      </c>
      <c r="C17" s="8" t="s">
        <v>106</v>
      </c>
      <c r="D17" s="8">
        <v>1122217</v>
      </c>
      <c r="E17" s="8" t="s">
        <v>108</v>
      </c>
      <c r="F17" s="8">
        <v>90</v>
      </c>
      <c r="G17" s="12">
        <v>88.069444445000002</v>
      </c>
      <c r="H17" s="13">
        <f t="shared" si="0"/>
        <v>88.455555556000007</v>
      </c>
      <c r="I17" s="1" t="s">
        <v>148</v>
      </c>
    </row>
    <row r="18" spans="1:9" s="7" customFormat="1" ht="17.25" customHeight="1">
      <c r="A18" s="1">
        <v>16</v>
      </c>
      <c r="B18" s="1" t="s">
        <v>90</v>
      </c>
      <c r="C18" s="8" t="s">
        <v>94</v>
      </c>
      <c r="D18" s="1">
        <v>2153419</v>
      </c>
      <c r="E18" s="1" t="s">
        <v>39</v>
      </c>
      <c r="F18" s="1">
        <v>91</v>
      </c>
      <c r="G18" s="13">
        <v>87.763888888333327</v>
      </c>
      <c r="H18" s="13">
        <f t="shared" si="0"/>
        <v>88.411111110666667</v>
      </c>
      <c r="I18" s="1" t="s">
        <v>149</v>
      </c>
    </row>
    <row r="19" spans="1:9" s="7" customFormat="1" ht="17.25" customHeight="1">
      <c r="A19" s="1">
        <v>17</v>
      </c>
      <c r="B19" s="1" t="s">
        <v>135</v>
      </c>
      <c r="C19" s="1" t="s">
        <v>4</v>
      </c>
      <c r="D19" s="1">
        <v>1155224</v>
      </c>
      <c r="E19" s="1" t="s">
        <v>20</v>
      </c>
      <c r="F19" s="1">
        <v>90</v>
      </c>
      <c r="G19" s="13">
        <v>87.805555554999998</v>
      </c>
      <c r="H19" s="13">
        <f t="shared" si="0"/>
        <v>88.244444443999996</v>
      </c>
      <c r="I19" s="1" t="s">
        <v>149</v>
      </c>
    </row>
    <row r="20" spans="1:9" s="7" customFormat="1" ht="17.25" customHeight="1">
      <c r="A20" s="1">
        <v>18</v>
      </c>
      <c r="B20" s="1" t="s">
        <v>41</v>
      </c>
      <c r="C20" s="2" t="s">
        <v>45</v>
      </c>
      <c r="D20" s="1">
        <v>3151115</v>
      </c>
      <c r="E20" s="1" t="s">
        <v>59</v>
      </c>
      <c r="F20" s="6">
        <v>92</v>
      </c>
      <c r="G20" s="13">
        <v>87.083333333333329</v>
      </c>
      <c r="H20" s="13">
        <f t="shared" si="0"/>
        <v>88.066666666666677</v>
      </c>
      <c r="I20" s="1" t="s">
        <v>149</v>
      </c>
    </row>
    <row r="21" spans="1:9" s="7" customFormat="1" ht="17.25" customHeight="1">
      <c r="A21" s="1">
        <v>19</v>
      </c>
      <c r="B21" s="1" t="s">
        <v>73</v>
      </c>
      <c r="C21" s="1" t="s">
        <v>74</v>
      </c>
      <c r="D21" s="1">
        <v>4141307</v>
      </c>
      <c r="E21" s="1" t="s">
        <v>79</v>
      </c>
      <c r="F21" s="1">
        <v>88</v>
      </c>
      <c r="G21" s="13">
        <v>87.958333333333329</v>
      </c>
      <c r="H21" s="13">
        <f t="shared" si="0"/>
        <v>87.966666666666669</v>
      </c>
      <c r="I21" s="1" t="s">
        <v>149</v>
      </c>
    </row>
    <row r="22" spans="1:9" s="7" customFormat="1" ht="17.25" customHeight="1">
      <c r="A22" s="1">
        <v>20</v>
      </c>
      <c r="B22" s="1" t="s">
        <v>41</v>
      </c>
      <c r="C22" s="2" t="s">
        <v>44</v>
      </c>
      <c r="D22" s="1">
        <v>3154517</v>
      </c>
      <c r="E22" s="1" t="s">
        <v>67</v>
      </c>
      <c r="F22" s="6">
        <v>90</v>
      </c>
      <c r="G22" s="13">
        <v>87.375</v>
      </c>
      <c r="H22" s="13">
        <f t="shared" si="0"/>
        <v>87.9</v>
      </c>
      <c r="I22" s="1" t="s">
        <v>149</v>
      </c>
    </row>
    <row r="23" spans="1:9" s="7" customFormat="1" ht="17.25" customHeight="1">
      <c r="A23" s="1">
        <v>21</v>
      </c>
      <c r="B23" s="1" t="s">
        <v>135</v>
      </c>
      <c r="C23" s="1" t="s">
        <v>23</v>
      </c>
      <c r="D23" s="1">
        <v>1156429</v>
      </c>
      <c r="E23" s="1" t="s">
        <v>127</v>
      </c>
      <c r="F23" s="1">
        <v>92</v>
      </c>
      <c r="G23" s="13">
        <v>86.847222221666655</v>
      </c>
      <c r="H23" s="13">
        <f t="shared" si="0"/>
        <v>87.877777777333336</v>
      </c>
      <c r="I23" s="1" t="s">
        <v>149</v>
      </c>
    </row>
    <row r="24" spans="1:9" s="7" customFormat="1" ht="17.25" customHeight="1">
      <c r="A24" s="1">
        <v>22</v>
      </c>
      <c r="B24" s="1" t="s">
        <v>41</v>
      </c>
      <c r="C24" s="2" t="s">
        <v>69</v>
      </c>
      <c r="D24" s="1">
        <v>3157219</v>
      </c>
      <c r="E24" s="1" t="s">
        <v>72</v>
      </c>
      <c r="F24" s="6">
        <v>87</v>
      </c>
      <c r="G24" s="13">
        <v>87.902777778333345</v>
      </c>
      <c r="H24" s="13">
        <f t="shared" si="0"/>
        <v>87.722222222666687</v>
      </c>
      <c r="I24" s="1" t="s">
        <v>149</v>
      </c>
    </row>
    <row r="25" spans="1:9" s="7" customFormat="1" ht="17.25" customHeight="1">
      <c r="A25" s="8">
        <v>23</v>
      </c>
      <c r="B25" s="8" t="s">
        <v>81</v>
      </c>
      <c r="C25" s="8" t="s">
        <v>82</v>
      </c>
      <c r="D25" s="8">
        <v>5154114</v>
      </c>
      <c r="E25" s="8" t="s">
        <v>83</v>
      </c>
      <c r="F25" s="8">
        <v>84</v>
      </c>
      <c r="G25" s="12">
        <v>88.555555554999998</v>
      </c>
      <c r="H25" s="13">
        <f t="shared" si="0"/>
        <v>87.644444444000001</v>
      </c>
      <c r="I25" s="1" t="s">
        <v>149</v>
      </c>
    </row>
    <row r="26" spans="1:9" s="7" customFormat="1" ht="17.25" customHeight="1">
      <c r="A26" s="1">
        <v>24</v>
      </c>
      <c r="B26" s="1" t="s">
        <v>90</v>
      </c>
      <c r="C26" s="8" t="s">
        <v>95</v>
      </c>
      <c r="D26" s="1">
        <v>2154106</v>
      </c>
      <c r="E26" s="1" t="s">
        <v>40</v>
      </c>
      <c r="F26" s="1">
        <v>90</v>
      </c>
      <c r="G26" s="13">
        <v>86.972222221666655</v>
      </c>
      <c r="H26" s="13">
        <f t="shared" si="0"/>
        <v>87.577777777333324</v>
      </c>
      <c r="I26" s="1" t="s">
        <v>149</v>
      </c>
    </row>
    <row r="27" spans="1:9" s="7" customFormat="1" ht="17.25" customHeight="1">
      <c r="A27" s="8">
        <v>25</v>
      </c>
      <c r="B27" s="8" t="s">
        <v>104</v>
      </c>
      <c r="C27" s="8" t="s">
        <v>105</v>
      </c>
      <c r="D27" s="8">
        <v>1131124</v>
      </c>
      <c r="E27" s="8" t="s">
        <v>111</v>
      </c>
      <c r="F27" s="8">
        <v>88</v>
      </c>
      <c r="G27" s="12">
        <v>87.472222221666655</v>
      </c>
      <c r="H27" s="13">
        <f t="shared" si="0"/>
        <v>87.577777777333324</v>
      </c>
      <c r="I27" s="1" t="s">
        <v>149</v>
      </c>
    </row>
    <row r="28" spans="1:9" s="7" customFormat="1" ht="17.25" customHeight="1">
      <c r="A28" s="1">
        <v>26</v>
      </c>
      <c r="B28" s="1" t="s">
        <v>135</v>
      </c>
      <c r="C28" s="1" t="s">
        <v>4</v>
      </c>
      <c r="D28" s="1">
        <v>1155227</v>
      </c>
      <c r="E28" s="1" t="s">
        <v>21</v>
      </c>
      <c r="F28" s="1">
        <v>88</v>
      </c>
      <c r="G28" s="13">
        <v>87.347222221666655</v>
      </c>
      <c r="H28" s="13">
        <f t="shared" si="0"/>
        <v>87.47777777733333</v>
      </c>
      <c r="I28" s="1" t="s">
        <v>149</v>
      </c>
    </row>
    <row r="29" spans="1:9" s="7" customFormat="1" ht="17.25" customHeight="1">
      <c r="A29" s="1">
        <v>27</v>
      </c>
      <c r="B29" s="1" t="s">
        <v>41</v>
      </c>
      <c r="C29" s="2" t="s">
        <v>42</v>
      </c>
      <c r="D29" s="1">
        <v>3153230</v>
      </c>
      <c r="E29" s="1" t="s">
        <v>64</v>
      </c>
      <c r="F29" s="6">
        <v>87</v>
      </c>
      <c r="G29" s="13">
        <v>87.597222221666655</v>
      </c>
      <c r="H29" s="13">
        <f t="shared" si="0"/>
        <v>87.47777777733333</v>
      </c>
      <c r="I29" s="1" t="s">
        <v>149</v>
      </c>
    </row>
    <row r="30" spans="1:9" s="7" customFormat="1" ht="17.25" customHeight="1">
      <c r="A30" s="8">
        <v>28</v>
      </c>
      <c r="B30" s="8" t="s">
        <v>104</v>
      </c>
      <c r="C30" s="8" t="s">
        <v>106</v>
      </c>
      <c r="D30" s="8">
        <v>1122229</v>
      </c>
      <c r="E30" s="8" t="s">
        <v>109</v>
      </c>
      <c r="F30" s="8">
        <v>91</v>
      </c>
      <c r="G30" s="12">
        <v>86.583333333333329</v>
      </c>
      <c r="H30" s="13">
        <f t="shared" si="0"/>
        <v>87.466666666666669</v>
      </c>
      <c r="I30" s="1" t="s">
        <v>149</v>
      </c>
    </row>
    <row r="31" spans="1:9" s="7" customFormat="1" ht="17.25" customHeight="1">
      <c r="A31" s="8">
        <v>29</v>
      </c>
      <c r="B31" s="8" t="s">
        <v>81</v>
      </c>
      <c r="C31" s="8" t="s">
        <v>82</v>
      </c>
      <c r="D31" s="8">
        <v>5154123</v>
      </c>
      <c r="E31" s="8" t="s">
        <v>84</v>
      </c>
      <c r="F31" s="8">
        <v>95</v>
      </c>
      <c r="G31" s="12">
        <v>85.527777778333345</v>
      </c>
      <c r="H31" s="13">
        <f t="shared" si="0"/>
        <v>87.422222222666676</v>
      </c>
      <c r="I31" s="1" t="s">
        <v>149</v>
      </c>
    </row>
    <row r="32" spans="1:9" s="7" customFormat="1" ht="17.25" customHeight="1">
      <c r="A32" s="8">
        <v>30</v>
      </c>
      <c r="B32" s="8" t="s">
        <v>104</v>
      </c>
      <c r="C32" s="8" t="s">
        <v>105</v>
      </c>
      <c r="D32" s="8">
        <v>1131213</v>
      </c>
      <c r="E32" s="8" t="s">
        <v>112</v>
      </c>
      <c r="F32" s="8">
        <v>84</v>
      </c>
      <c r="G32" s="12">
        <v>88.25</v>
      </c>
      <c r="H32" s="13">
        <f t="shared" si="0"/>
        <v>87.4</v>
      </c>
      <c r="I32" s="1" t="s">
        <v>149</v>
      </c>
    </row>
    <row r="33" spans="1:9" s="7" customFormat="1" ht="17.25" customHeight="1">
      <c r="A33" s="6">
        <v>31</v>
      </c>
      <c r="B33" s="6" t="s">
        <v>138</v>
      </c>
      <c r="C33" s="6" t="s">
        <v>139</v>
      </c>
      <c r="D33" s="6">
        <v>6152101</v>
      </c>
      <c r="E33" s="6" t="s">
        <v>140</v>
      </c>
      <c r="F33" s="6">
        <v>85</v>
      </c>
      <c r="G33" s="15">
        <v>87.986111111666673</v>
      </c>
      <c r="H33" s="13">
        <f t="shared" si="0"/>
        <v>87.388888889333344</v>
      </c>
      <c r="I33" s="1" t="s">
        <v>149</v>
      </c>
    </row>
    <row r="34" spans="1:9" s="7" customFormat="1" ht="17.25" customHeight="1">
      <c r="A34" s="1">
        <v>32</v>
      </c>
      <c r="B34" s="1" t="s">
        <v>41</v>
      </c>
      <c r="C34" s="2" t="s">
        <v>68</v>
      </c>
      <c r="D34" s="1">
        <v>3156122</v>
      </c>
      <c r="E34" s="1" t="s">
        <v>134</v>
      </c>
      <c r="F34" s="6">
        <v>93</v>
      </c>
      <c r="G34" s="13">
        <v>85.972222221666655</v>
      </c>
      <c r="H34" s="13">
        <f t="shared" si="0"/>
        <v>87.377777777333336</v>
      </c>
      <c r="I34" s="1" t="s">
        <v>149</v>
      </c>
    </row>
    <row r="35" spans="1:9" s="7" customFormat="1" ht="17.25" customHeight="1">
      <c r="A35" s="1">
        <v>33</v>
      </c>
      <c r="B35" s="1" t="s">
        <v>135</v>
      </c>
      <c r="C35" s="1" t="s">
        <v>23</v>
      </c>
      <c r="D35" s="1">
        <v>1156118</v>
      </c>
      <c r="E35" s="1" t="s">
        <v>24</v>
      </c>
      <c r="F35" s="1">
        <v>92</v>
      </c>
      <c r="G35" s="13">
        <v>86.208333333333329</v>
      </c>
      <c r="H35" s="13">
        <f t="shared" ref="H35:H66" si="1">F35*0.2+G35*0.8</f>
        <v>87.366666666666674</v>
      </c>
      <c r="I35" s="1" t="s">
        <v>149</v>
      </c>
    </row>
    <row r="36" spans="1:9" s="7" customFormat="1" ht="17.25" customHeight="1">
      <c r="A36" s="1">
        <v>34</v>
      </c>
      <c r="B36" s="1" t="s">
        <v>135</v>
      </c>
      <c r="C36" s="1" t="s">
        <v>6</v>
      </c>
      <c r="D36" s="1">
        <v>1157228</v>
      </c>
      <c r="E36" s="1" t="s">
        <v>131</v>
      </c>
      <c r="F36" s="1">
        <v>92</v>
      </c>
      <c r="G36" s="13">
        <v>86.083333333333329</v>
      </c>
      <c r="H36" s="13">
        <f t="shared" si="1"/>
        <v>87.266666666666666</v>
      </c>
      <c r="I36" s="1" t="s">
        <v>149</v>
      </c>
    </row>
    <row r="37" spans="1:9" s="7" customFormat="1" ht="17.25" customHeight="1">
      <c r="A37" s="8">
        <v>35</v>
      </c>
      <c r="B37" s="8" t="s">
        <v>104</v>
      </c>
      <c r="C37" s="8" t="s">
        <v>116</v>
      </c>
      <c r="D37" s="8">
        <v>7152315</v>
      </c>
      <c r="E37" s="8" t="s">
        <v>123</v>
      </c>
      <c r="F37" s="8">
        <v>86</v>
      </c>
      <c r="G37" s="12">
        <v>87.583333333333329</v>
      </c>
      <c r="H37" s="13">
        <f t="shared" si="1"/>
        <v>87.266666666666666</v>
      </c>
      <c r="I37" s="1" t="s">
        <v>149</v>
      </c>
    </row>
    <row r="38" spans="1:9" s="7" customFormat="1" ht="17.25" customHeight="1">
      <c r="A38" s="1">
        <v>36</v>
      </c>
      <c r="B38" s="1" t="s">
        <v>73</v>
      </c>
      <c r="C38" s="1" t="s">
        <v>75</v>
      </c>
      <c r="D38" s="1">
        <v>4131211</v>
      </c>
      <c r="E38" s="1" t="s">
        <v>76</v>
      </c>
      <c r="F38" s="1">
        <v>88</v>
      </c>
      <c r="G38" s="13">
        <v>87.055555554999998</v>
      </c>
      <c r="H38" s="13">
        <f t="shared" si="1"/>
        <v>87.24444444400001</v>
      </c>
      <c r="I38" s="1" t="s">
        <v>149</v>
      </c>
    </row>
    <row r="39" spans="1:9" s="7" customFormat="1" ht="17.25" customHeight="1">
      <c r="A39" s="1">
        <v>37</v>
      </c>
      <c r="B39" s="1" t="s">
        <v>135</v>
      </c>
      <c r="C39" s="1" t="s">
        <v>2</v>
      </c>
      <c r="D39" s="1">
        <v>1143114</v>
      </c>
      <c r="E39" s="1" t="s">
        <v>3</v>
      </c>
      <c r="F39" s="1">
        <v>89</v>
      </c>
      <c r="G39" s="13">
        <v>86.777777778333345</v>
      </c>
      <c r="H39" s="13">
        <f t="shared" si="1"/>
        <v>87.222222222666673</v>
      </c>
      <c r="I39" s="1" t="s">
        <v>149</v>
      </c>
    </row>
    <row r="40" spans="1:9" s="7" customFormat="1" ht="17.25" customHeight="1">
      <c r="A40" s="1">
        <v>38</v>
      </c>
      <c r="B40" s="1" t="s">
        <v>135</v>
      </c>
      <c r="C40" s="1" t="s">
        <v>7</v>
      </c>
      <c r="D40" s="1">
        <v>1148104</v>
      </c>
      <c r="E40" s="1" t="s">
        <v>8</v>
      </c>
      <c r="F40" s="1">
        <v>92</v>
      </c>
      <c r="G40" s="13">
        <v>85.875</v>
      </c>
      <c r="H40" s="13">
        <f t="shared" si="1"/>
        <v>87.100000000000009</v>
      </c>
      <c r="I40" s="1" t="s">
        <v>149</v>
      </c>
    </row>
    <row r="41" spans="1:9" s="7" customFormat="1" ht="17.25" customHeight="1">
      <c r="A41" s="1">
        <v>39</v>
      </c>
      <c r="B41" s="1" t="s">
        <v>96</v>
      </c>
      <c r="C41" s="1" t="s">
        <v>97</v>
      </c>
      <c r="D41" s="1">
        <v>4151120</v>
      </c>
      <c r="E41" s="1" t="s">
        <v>99</v>
      </c>
      <c r="F41" s="1">
        <v>87</v>
      </c>
      <c r="G41" s="13">
        <v>87.111111111666673</v>
      </c>
      <c r="H41" s="13">
        <f t="shared" si="1"/>
        <v>87.088888889333347</v>
      </c>
      <c r="I41" s="1" t="s">
        <v>149</v>
      </c>
    </row>
    <row r="42" spans="1:9" s="7" customFormat="1" ht="17.25" customHeight="1">
      <c r="A42" s="1">
        <v>40</v>
      </c>
      <c r="B42" s="1" t="s">
        <v>135</v>
      </c>
      <c r="C42" s="1" t="s">
        <v>6</v>
      </c>
      <c r="D42" s="1">
        <v>1157108</v>
      </c>
      <c r="E42" s="1" t="s">
        <v>129</v>
      </c>
      <c r="F42" s="1">
        <v>94</v>
      </c>
      <c r="G42" s="13">
        <v>85.347222221666655</v>
      </c>
      <c r="H42" s="13">
        <f t="shared" si="1"/>
        <v>87.077777777333324</v>
      </c>
      <c r="I42" s="1" t="s">
        <v>149</v>
      </c>
    </row>
    <row r="43" spans="1:9" s="7" customFormat="1" ht="17.25" customHeight="1">
      <c r="A43" s="1">
        <v>41</v>
      </c>
      <c r="B43" s="1" t="s">
        <v>41</v>
      </c>
      <c r="C43" s="2" t="s">
        <v>44</v>
      </c>
      <c r="D43" s="1">
        <v>3144521</v>
      </c>
      <c r="E43" s="9" t="s">
        <v>58</v>
      </c>
      <c r="F43" s="6">
        <v>90</v>
      </c>
      <c r="G43" s="13">
        <v>86.347222221666655</v>
      </c>
      <c r="H43" s="13">
        <f t="shared" si="1"/>
        <v>87.077777777333324</v>
      </c>
      <c r="I43" s="1" t="s">
        <v>149</v>
      </c>
    </row>
    <row r="44" spans="1:9" s="7" customFormat="1" ht="17.25" customHeight="1">
      <c r="A44" s="8">
        <v>42</v>
      </c>
      <c r="B44" s="8" t="s">
        <v>104</v>
      </c>
      <c r="C44" s="8" t="s">
        <v>106</v>
      </c>
      <c r="D44" s="8">
        <v>1132222</v>
      </c>
      <c r="E44" s="8" t="s">
        <v>114</v>
      </c>
      <c r="F44" s="8">
        <v>90</v>
      </c>
      <c r="G44" s="12">
        <v>86.347222221666655</v>
      </c>
      <c r="H44" s="13">
        <f t="shared" si="1"/>
        <v>87.077777777333324</v>
      </c>
      <c r="I44" s="1" t="s">
        <v>149</v>
      </c>
    </row>
    <row r="45" spans="1:9" s="7" customFormat="1" ht="17.25" customHeight="1">
      <c r="A45" s="1">
        <v>43</v>
      </c>
      <c r="B45" s="1" t="s">
        <v>41</v>
      </c>
      <c r="C45" s="2" t="s">
        <v>69</v>
      </c>
      <c r="D45" s="1">
        <v>3157129</v>
      </c>
      <c r="E45" s="1" t="s">
        <v>71</v>
      </c>
      <c r="F45" s="6">
        <v>90</v>
      </c>
      <c r="G45" s="13">
        <v>86.333333333333329</v>
      </c>
      <c r="H45" s="13">
        <f t="shared" si="1"/>
        <v>87.066666666666663</v>
      </c>
      <c r="I45" s="1" t="s">
        <v>149</v>
      </c>
    </row>
    <row r="46" spans="1:9" s="7" customFormat="1" ht="17.25" customHeight="1">
      <c r="A46" s="1">
        <v>44</v>
      </c>
      <c r="B46" s="1" t="s">
        <v>41</v>
      </c>
      <c r="C46" s="2" t="s">
        <v>44</v>
      </c>
      <c r="D46" s="1">
        <v>3144132</v>
      </c>
      <c r="E46" s="9" t="s">
        <v>53</v>
      </c>
      <c r="F46" s="6">
        <v>90</v>
      </c>
      <c r="G46" s="13">
        <v>86.319444445000002</v>
      </c>
      <c r="H46" s="13">
        <f t="shared" si="1"/>
        <v>87.055555556000002</v>
      </c>
      <c r="I46" s="1" t="s">
        <v>149</v>
      </c>
    </row>
    <row r="47" spans="1:9" s="7" customFormat="1" ht="17.25" customHeight="1">
      <c r="A47" s="1">
        <v>45</v>
      </c>
      <c r="B47" s="1" t="s">
        <v>135</v>
      </c>
      <c r="C47" s="1" t="s">
        <v>4</v>
      </c>
      <c r="D47" s="1">
        <v>1155217</v>
      </c>
      <c r="E47" s="1" t="s">
        <v>18</v>
      </c>
      <c r="F47" s="1">
        <v>90</v>
      </c>
      <c r="G47" s="13">
        <v>86.277777778333345</v>
      </c>
      <c r="H47" s="13">
        <f t="shared" si="1"/>
        <v>87.022222222666684</v>
      </c>
      <c r="I47" s="1" t="s">
        <v>149</v>
      </c>
    </row>
    <row r="48" spans="1:9" s="7" customFormat="1" ht="17.25" customHeight="1">
      <c r="A48" s="1">
        <v>46</v>
      </c>
      <c r="B48" s="1" t="s">
        <v>135</v>
      </c>
      <c r="C48" s="1" t="s">
        <v>29</v>
      </c>
      <c r="D48" s="1">
        <v>1159126</v>
      </c>
      <c r="E48" s="1" t="s">
        <v>132</v>
      </c>
      <c r="F48" s="1">
        <v>88</v>
      </c>
      <c r="G48" s="13">
        <v>86.75</v>
      </c>
      <c r="H48" s="13">
        <f t="shared" si="1"/>
        <v>87</v>
      </c>
      <c r="I48" s="1" t="s">
        <v>150</v>
      </c>
    </row>
    <row r="49" spans="1:9" s="7" customFormat="1" ht="17.25" customHeight="1">
      <c r="A49" s="1">
        <v>47</v>
      </c>
      <c r="B49" s="1" t="s">
        <v>90</v>
      </c>
      <c r="C49" s="8" t="s">
        <v>89</v>
      </c>
      <c r="D49" s="8">
        <v>2151531</v>
      </c>
      <c r="E49" s="1" t="s">
        <v>35</v>
      </c>
      <c r="F49" s="1">
        <v>91</v>
      </c>
      <c r="G49" s="13">
        <v>85.972222221666655</v>
      </c>
      <c r="H49" s="13">
        <f t="shared" si="1"/>
        <v>86.97777777733333</v>
      </c>
      <c r="I49" s="1" t="s">
        <v>150</v>
      </c>
    </row>
    <row r="50" spans="1:9" s="7" customFormat="1" ht="17.25" customHeight="1">
      <c r="A50" s="1">
        <v>48</v>
      </c>
      <c r="B50" s="1" t="s">
        <v>41</v>
      </c>
      <c r="C50" s="2" t="s">
        <v>44</v>
      </c>
      <c r="D50" s="1">
        <v>3154128</v>
      </c>
      <c r="E50" s="1" t="s">
        <v>65</v>
      </c>
      <c r="F50" s="6">
        <v>90</v>
      </c>
      <c r="G50" s="13">
        <v>86.222222221666655</v>
      </c>
      <c r="H50" s="13">
        <f t="shared" si="1"/>
        <v>86.97777777733333</v>
      </c>
      <c r="I50" s="1" t="s">
        <v>150</v>
      </c>
    </row>
    <row r="51" spans="1:9" s="7" customFormat="1" ht="17.25" customHeight="1">
      <c r="A51" s="8">
        <v>49</v>
      </c>
      <c r="B51" s="8" t="s">
        <v>104</v>
      </c>
      <c r="C51" s="8" t="s">
        <v>106</v>
      </c>
      <c r="D51" s="8">
        <v>1122123</v>
      </c>
      <c r="E51" s="8" t="s">
        <v>107</v>
      </c>
      <c r="F51" s="8">
        <v>83</v>
      </c>
      <c r="G51" s="12">
        <v>87.902777778333345</v>
      </c>
      <c r="H51" s="13">
        <f t="shared" si="1"/>
        <v>86.922222222666676</v>
      </c>
      <c r="I51" s="1" t="s">
        <v>150</v>
      </c>
    </row>
    <row r="52" spans="1:9" s="7" customFormat="1" ht="17.25" customHeight="1">
      <c r="A52" s="1">
        <v>50</v>
      </c>
      <c r="B52" s="1" t="s">
        <v>135</v>
      </c>
      <c r="C52" s="1" t="s">
        <v>11</v>
      </c>
      <c r="D52" s="1">
        <v>1154210</v>
      </c>
      <c r="E52" s="1" t="s">
        <v>14</v>
      </c>
      <c r="F52" s="1">
        <v>88</v>
      </c>
      <c r="G52" s="13">
        <v>86.638888888333327</v>
      </c>
      <c r="H52" s="13">
        <f t="shared" si="1"/>
        <v>86.911111110666667</v>
      </c>
      <c r="I52" s="1" t="s">
        <v>150</v>
      </c>
    </row>
    <row r="53" spans="1:9" s="7" customFormat="1" ht="17.25" customHeight="1">
      <c r="A53" s="1">
        <v>51</v>
      </c>
      <c r="B53" s="1" t="s">
        <v>73</v>
      </c>
      <c r="C53" s="1" t="s">
        <v>74</v>
      </c>
      <c r="D53" s="1">
        <v>4131312</v>
      </c>
      <c r="E53" s="1" t="s">
        <v>77</v>
      </c>
      <c r="F53" s="1">
        <v>86</v>
      </c>
      <c r="G53" s="13">
        <v>87.041666666666671</v>
      </c>
      <c r="H53" s="13">
        <f t="shared" si="1"/>
        <v>86.833333333333343</v>
      </c>
      <c r="I53" s="1" t="s">
        <v>150</v>
      </c>
    </row>
    <row r="54" spans="1:9" s="7" customFormat="1" ht="17.25" customHeight="1">
      <c r="A54" s="1">
        <v>52</v>
      </c>
      <c r="B54" s="1" t="s">
        <v>41</v>
      </c>
      <c r="C54" s="2" t="s">
        <v>44</v>
      </c>
      <c r="D54" s="1">
        <v>3144306</v>
      </c>
      <c r="E54" s="9" t="s">
        <v>56</v>
      </c>
      <c r="F54" s="6">
        <v>90</v>
      </c>
      <c r="G54" s="13">
        <v>86</v>
      </c>
      <c r="H54" s="13">
        <f t="shared" si="1"/>
        <v>86.8</v>
      </c>
      <c r="I54" s="1" t="s">
        <v>150</v>
      </c>
    </row>
    <row r="55" spans="1:9" s="7" customFormat="1" ht="17.25" customHeight="1">
      <c r="A55" s="1">
        <v>53</v>
      </c>
      <c r="B55" s="1" t="s">
        <v>96</v>
      </c>
      <c r="C55" s="1" t="s">
        <v>98</v>
      </c>
      <c r="D55" s="1">
        <v>4152109</v>
      </c>
      <c r="E55" s="1" t="s">
        <v>102</v>
      </c>
      <c r="F55" s="1">
        <v>86</v>
      </c>
      <c r="G55" s="13">
        <v>86.97166666666665</v>
      </c>
      <c r="H55" s="13">
        <f t="shared" si="1"/>
        <v>86.777333333333331</v>
      </c>
      <c r="I55" s="1" t="s">
        <v>150</v>
      </c>
    </row>
    <row r="56" spans="1:9" s="7" customFormat="1" ht="17.25" customHeight="1">
      <c r="A56" s="1">
        <v>54</v>
      </c>
      <c r="B56" s="1" t="s">
        <v>41</v>
      </c>
      <c r="C56" s="2" t="s">
        <v>44</v>
      </c>
      <c r="D56" s="1">
        <v>3134620</v>
      </c>
      <c r="E56" s="1" t="s">
        <v>133</v>
      </c>
      <c r="F56" s="1">
        <v>88</v>
      </c>
      <c r="G56" s="13">
        <v>86.458333333333329</v>
      </c>
      <c r="H56" s="13">
        <f t="shared" si="1"/>
        <v>86.76666666666668</v>
      </c>
      <c r="I56" s="1" t="s">
        <v>150</v>
      </c>
    </row>
    <row r="57" spans="1:9" s="7" customFormat="1" ht="17.25" customHeight="1">
      <c r="A57" s="1">
        <v>55</v>
      </c>
      <c r="B57" s="1" t="s">
        <v>90</v>
      </c>
      <c r="C57" s="8" t="s">
        <v>92</v>
      </c>
      <c r="D57" s="1">
        <v>2152204</v>
      </c>
      <c r="E57" s="1" t="s">
        <v>36</v>
      </c>
      <c r="F57" s="1">
        <v>95</v>
      </c>
      <c r="G57" s="13">
        <v>84.694444445000002</v>
      </c>
      <c r="H57" s="13">
        <f t="shared" si="1"/>
        <v>86.755555556000004</v>
      </c>
      <c r="I57" s="1" t="s">
        <v>150</v>
      </c>
    </row>
    <row r="58" spans="1:9" s="7" customFormat="1" ht="17.25" customHeight="1">
      <c r="A58" s="1">
        <v>56</v>
      </c>
      <c r="B58" s="1" t="s">
        <v>135</v>
      </c>
      <c r="C58" s="1" t="s">
        <v>6</v>
      </c>
      <c r="D58" s="1">
        <v>1157230</v>
      </c>
      <c r="E58" s="1" t="s">
        <v>28</v>
      </c>
      <c r="F58" s="1">
        <v>93</v>
      </c>
      <c r="G58" s="13">
        <v>85.138888888333327</v>
      </c>
      <c r="H58" s="13">
        <f t="shared" si="1"/>
        <v>86.711111110666678</v>
      </c>
      <c r="I58" s="1" t="s">
        <v>150</v>
      </c>
    </row>
    <row r="59" spans="1:9" s="7" customFormat="1" ht="17.25" customHeight="1">
      <c r="A59" s="1">
        <v>57</v>
      </c>
      <c r="B59" s="1" t="s">
        <v>135</v>
      </c>
      <c r="C59" s="1" t="s">
        <v>4</v>
      </c>
      <c r="D59" s="1">
        <v>1155219</v>
      </c>
      <c r="E59" s="1" t="s">
        <v>19</v>
      </c>
      <c r="F59" s="1">
        <v>84</v>
      </c>
      <c r="G59" s="13">
        <v>87.388888888333327</v>
      </c>
      <c r="H59" s="13">
        <f t="shared" si="1"/>
        <v>86.711111110666664</v>
      </c>
      <c r="I59" s="1" t="s">
        <v>150</v>
      </c>
    </row>
    <row r="60" spans="1:9" s="7" customFormat="1" ht="17.25" customHeight="1">
      <c r="A60" s="1">
        <v>58</v>
      </c>
      <c r="B60" s="1" t="s">
        <v>41</v>
      </c>
      <c r="C60" s="2" t="s">
        <v>44</v>
      </c>
      <c r="D60" s="1">
        <v>3134327</v>
      </c>
      <c r="E60" s="1" t="s">
        <v>49</v>
      </c>
      <c r="F60" s="1">
        <v>87</v>
      </c>
      <c r="G60" s="13">
        <v>86.611111111666673</v>
      </c>
      <c r="H60" s="13">
        <f t="shared" si="1"/>
        <v>86.688888889333342</v>
      </c>
      <c r="I60" s="1" t="s">
        <v>150</v>
      </c>
    </row>
    <row r="61" spans="1:9" s="7" customFormat="1" ht="17.25" customHeight="1">
      <c r="A61" s="1">
        <v>59</v>
      </c>
      <c r="B61" s="1" t="s">
        <v>41</v>
      </c>
      <c r="C61" s="2" t="s">
        <v>42</v>
      </c>
      <c r="D61" s="1">
        <v>3123320</v>
      </c>
      <c r="E61" s="1" t="s">
        <v>43</v>
      </c>
      <c r="F61" s="1">
        <v>86</v>
      </c>
      <c r="G61" s="13">
        <v>86.833333333333329</v>
      </c>
      <c r="H61" s="13">
        <f t="shared" si="1"/>
        <v>86.666666666666671</v>
      </c>
      <c r="I61" s="1" t="s">
        <v>150</v>
      </c>
    </row>
    <row r="62" spans="1:9" s="7" customFormat="1" ht="17.25" customHeight="1">
      <c r="A62" s="1">
        <v>60</v>
      </c>
      <c r="B62" s="1" t="s">
        <v>41</v>
      </c>
      <c r="C62" s="2" t="s">
        <v>45</v>
      </c>
      <c r="D62" s="1">
        <v>3151124</v>
      </c>
      <c r="E62" s="1" t="s">
        <v>60</v>
      </c>
      <c r="F62" s="6">
        <v>93</v>
      </c>
      <c r="G62" s="13">
        <v>85</v>
      </c>
      <c r="H62" s="13">
        <f t="shared" si="1"/>
        <v>86.6</v>
      </c>
      <c r="I62" s="1" t="s">
        <v>150</v>
      </c>
    </row>
    <row r="63" spans="1:9" s="7" customFormat="1" ht="17.25" customHeight="1">
      <c r="A63" s="1">
        <v>61</v>
      </c>
      <c r="B63" s="1" t="s">
        <v>41</v>
      </c>
      <c r="C63" s="2" t="s">
        <v>44</v>
      </c>
      <c r="D63" s="1">
        <v>3144232</v>
      </c>
      <c r="E63" s="9" t="s">
        <v>54</v>
      </c>
      <c r="F63" s="6">
        <v>92</v>
      </c>
      <c r="G63" s="13">
        <v>85.166666666666671</v>
      </c>
      <c r="H63" s="13">
        <f t="shared" si="1"/>
        <v>86.533333333333346</v>
      </c>
      <c r="I63" s="1" t="s">
        <v>150</v>
      </c>
    </row>
    <row r="64" spans="1:9" s="7" customFormat="1" ht="17.25" customHeight="1">
      <c r="A64" s="8">
        <v>62</v>
      </c>
      <c r="B64" s="8" t="s">
        <v>104</v>
      </c>
      <c r="C64" s="8" t="s">
        <v>116</v>
      </c>
      <c r="D64" s="8">
        <v>7152331</v>
      </c>
      <c r="E64" s="8" t="s">
        <v>124</v>
      </c>
      <c r="F64" s="8">
        <v>92</v>
      </c>
      <c r="G64" s="12">
        <v>85.166666666666671</v>
      </c>
      <c r="H64" s="13">
        <f t="shared" si="1"/>
        <v>86.533333333333346</v>
      </c>
      <c r="I64" s="1" t="s">
        <v>150</v>
      </c>
    </row>
    <row r="65" spans="1:9" s="7" customFormat="1" ht="17.25" customHeight="1">
      <c r="A65" s="1">
        <v>63</v>
      </c>
      <c r="B65" s="1" t="s">
        <v>135</v>
      </c>
      <c r="C65" s="1" t="s">
        <v>6</v>
      </c>
      <c r="D65" s="1">
        <v>1147232</v>
      </c>
      <c r="E65" s="1" t="s">
        <v>125</v>
      </c>
      <c r="F65" s="1">
        <v>91</v>
      </c>
      <c r="G65" s="13">
        <v>85.305555554999998</v>
      </c>
      <c r="H65" s="13">
        <f t="shared" si="1"/>
        <v>86.444444443999998</v>
      </c>
      <c r="I65" s="1" t="s">
        <v>150</v>
      </c>
    </row>
    <row r="66" spans="1:9" s="7" customFormat="1" ht="17.25" customHeight="1">
      <c r="A66" s="6">
        <v>64</v>
      </c>
      <c r="B66" s="6" t="s">
        <v>138</v>
      </c>
      <c r="C66" s="10" t="s">
        <v>141</v>
      </c>
      <c r="D66" s="6">
        <v>6153128</v>
      </c>
      <c r="E66" s="10" t="s">
        <v>142</v>
      </c>
      <c r="F66" s="6">
        <v>84</v>
      </c>
      <c r="G66" s="15">
        <v>87.041666666666671</v>
      </c>
      <c r="H66" s="13">
        <f t="shared" si="1"/>
        <v>86.433333333333337</v>
      </c>
      <c r="I66" s="1" t="s">
        <v>150</v>
      </c>
    </row>
    <row r="67" spans="1:9" s="7" customFormat="1" ht="17.25" customHeight="1">
      <c r="A67" s="8">
        <v>65</v>
      </c>
      <c r="B67" s="8" t="s">
        <v>81</v>
      </c>
      <c r="C67" s="8" t="s">
        <v>82</v>
      </c>
      <c r="D67" s="8">
        <v>5154131</v>
      </c>
      <c r="E67" s="8" t="s">
        <v>85</v>
      </c>
      <c r="F67" s="8">
        <v>92</v>
      </c>
      <c r="G67" s="12">
        <v>85.027777778333345</v>
      </c>
      <c r="H67" s="13">
        <f t="shared" ref="H67:H98" si="2">F67*0.2+G67*0.8</f>
        <v>86.42222222266669</v>
      </c>
      <c r="I67" s="1" t="s">
        <v>150</v>
      </c>
    </row>
    <row r="68" spans="1:9" s="7" customFormat="1" ht="17.25" customHeight="1">
      <c r="A68" s="1">
        <v>66</v>
      </c>
      <c r="B68" s="1" t="s">
        <v>73</v>
      </c>
      <c r="C68" s="1" t="s">
        <v>74</v>
      </c>
      <c r="D68" s="1">
        <v>4141321</v>
      </c>
      <c r="E68" s="1" t="s">
        <v>80</v>
      </c>
      <c r="F68" s="1">
        <v>86</v>
      </c>
      <c r="G68" s="13">
        <v>86.472222221666655</v>
      </c>
      <c r="H68" s="13">
        <f t="shared" si="2"/>
        <v>86.377777777333336</v>
      </c>
      <c r="I68" s="1" t="s">
        <v>150</v>
      </c>
    </row>
    <row r="69" spans="1:9" s="7" customFormat="1" ht="17.25" customHeight="1">
      <c r="A69" s="1">
        <v>67</v>
      </c>
      <c r="B69" s="1" t="s">
        <v>41</v>
      </c>
      <c r="C69" s="2" t="s">
        <v>42</v>
      </c>
      <c r="D69" s="1">
        <v>3153125</v>
      </c>
      <c r="E69" s="1" t="s">
        <v>62</v>
      </c>
      <c r="F69" s="6">
        <v>85</v>
      </c>
      <c r="G69" s="13">
        <v>86.722222221666655</v>
      </c>
      <c r="H69" s="13">
        <f t="shared" si="2"/>
        <v>86.377777777333321</v>
      </c>
      <c r="I69" s="1" t="s">
        <v>150</v>
      </c>
    </row>
    <row r="70" spans="1:9" s="7" customFormat="1" ht="17.25" customHeight="1">
      <c r="A70" s="1">
        <v>68</v>
      </c>
      <c r="B70" s="1" t="s">
        <v>93</v>
      </c>
      <c r="C70" s="8" t="s">
        <v>88</v>
      </c>
      <c r="D70" s="1">
        <v>2153228</v>
      </c>
      <c r="E70" s="1" t="s">
        <v>38</v>
      </c>
      <c r="F70" s="1">
        <v>92</v>
      </c>
      <c r="G70" s="13">
        <v>84.930555554999998</v>
      </c>
      <c r="H70" s="13">
        <f t="shared" si="2"/>
        <v>86.344444444000004</v>
      </c>
      <c r="I70" s="1" t="s">
        <v>150</v>
      </c>
    </row>
    <row r="71" spans="1:9" s="7" customFormat="1" ht="17.25" customHeight="1">
      <c r="A71" s="1">
        <v>69</v>
      </c>
      <c r="B71" s="1" t="s">
        <v>96</v>
      </c>
      <c r="C71" s="1" t="s">
        <v>98</v>
      </c>
      <c r="D71" s="1">
        <v>4152208</v>
      </c>
      <c r="E71" s="1" t="s">
        <v>103</v>
      </c>
      <c r="F71" s="1">
        <v>88</v>
      </c>
      <c r="G71" s="13">
        <v>85.930555554999998</v>
      </c>
      <c r="H71" s="13">
        <f t="shared" si="2"/>
        <v>86.344444444000004</v>
      </c>
      <c r="I71" s="1" t="s">
        <v>150</v>
      </c>
    </row>
    <row r="72" spans="1:9" s="7" customFormat="1" ht="17.25" customHeight="1">
      <c r="A72" s="1">
        <v>70</v>
      </c>
      <c r="B72" s="1" t="s">
        <v>135</v>
      </c>
      <c r="C72" s="1" t="s">
        <v>4</v>
      </c>
      <c r="D72" s="1">
        <v>1155321</v>
      </c>
      <c r="E72" s="1" t="s">
        <v>22</v>
      </c>
      <c r="F72" s="1">
        <v>90</v>
      </c>
      <c r="G72" s="13">
        <v>85.375</v>
      </c>
      <c r="H72" s="13">
        <f t="shared" si="2"/>
        <v>86.3</v>
      </c>
      <c r="I72" s="1" t="s">
        <v>150</v>
      </c>
    </row>
    <row r="73" spans="1:9" s="7" customFormat="1" ht="17.25" customHeight="1">
      <c r="A73" s="1">
        <v>71</v>
      </c>
      <c r="B73" s="1" t="s">
        <v>73</v>
      </c>
      <c r="C73" s="1" t="s">
        <v>74</v>
      </c>
      <c r="D73" s="1">
        <v>4141211</v>
      </c>
      <c r="E73" s="1" t="s">
        <v>78</v>
      </c>
      <c r="F73" s="1">
        <v>90</v>
      </c>
      <c r="G73" s="13">
        <v>85.347222221666655</v>
      </c>
      <c r="H73" s="13">
        <f t="shared" si="2"/>
        <v>86.277777777333327</v>
      </c>
      <c r="I73" s="1" t="s">
        <v>150</v>
      </c>
    </row>
    <row r="74" spans="1:9" s="7" customFormat="1" ht="17.25" customHeight="1">
      <c r="A74" s="8">
        <v>72</v>
      </c>
      <c r="B74" s="8" t="s">
        <v>81</v>
      </c>
      <c r="C74" s="8" t="s">
        <v>82</v>
      </c>
      <c r="D74" s="8">
        <v>5154129</v>
      </c>
      <c r="E74" s="8" t="s">
        <v>86</v>
      </c>
      <c r="F74" s="8">
        <v>93</v>
      </c>
      <c r="G74" s="12">
        <v>84.569444445000002</v>
      </c>
      <c r="H74" s="13">
        <f t="shared" si="2"/>
        <v>86.255555556000019</v>
      </c>
      <c r="I74" s="1" t="s">
        <v>150</v>
      </c>
    </row>
    <row r="75" spans="1:9" s="7" customFormat="1" ht="17.25" customHeight="1">
      <c r="A75" s="1">
        <v>73</v>
      </c>
      <c r="B75" s="1" t="s">
        <v>135</v>
      </c>
      <c r="C75" s="1" t="s">
        <v>4</v>
      </c>
      <c r="D75" s="1">
        <v>1155216</v>
      </c>
      <c r="E75" s="1" t="s">
        <v>17</v>
      </c>
      <c r="F75" s="1">
        <v>92</v>
      </c>
      <c r="G75" s="13">
        <v>84.791666666666671</v>
      </c>
      <c r="H75" s="13">
        <f t="shared" si="2"/>
        <v>86.233333333333348</v>
      </c>
      <c r="I75" s="1" t="s">
        <v>150</v>
      </c>
    </row>
    <row r="76" spans="1:9" s="7" customFormat="1" ht="17.25" customHeight="1">
      <c r="A76" s="1">
        <v>74</v>
      </c>
      <c r="B76" s="1" t="s">
        <v>135</v>
      </c>
      <c r="C76" s="1" t="s">
        <v>11</v>
      </c>
      <c r="D76" s="1">
        <v>1154113</v>
      </c>
      <c r="E76" s="1" t="s">
        <v>12</v>
      </c>
      <c r="F76" s="1">
        <v>87</v>
      </c>
      <c r="G76" s="13">
        <v>85.833333333333329</v>
      </c>
      <c r="H76" s="13">
        <f t="shared" si="2"/>
        <v>86.066666666666677</v>
      </c>
      <c r="I76" s="1" t="s">
        <v>150</v>
      </c>
    </row>
    <row r="77" spans="1:9" s="7" customFormat="1" ht="17.25" customHeight="1">
      <c r="A77" s="8">
        <v>75</v>
      </c>
      <c r="B77" s="8" t="s">
        <v>115</v>
      </c>
      <c r="C77" s="8" t="s">
        <v>105</v>
      </c>
      <c r="D77" s="8">
        <v>7151127</v>
      </c>
      <c r="E77" s="8" t="s">
        <v>121</v>
      </c>
      <c r="F77" s="8">
        <v>83</v>
      </c>
      <c r="G77" s="12">
        <v>86.777777778333345</v>
      </c>
      <c r="H77" s="13">
        <f t="shared" si="2"/>
        <v>86.02222222266667</v>
      </c>
      <c r="I77" s="1" t="s">
        <v>150</v>
      </c>
    </row>
    <row r="78" spans="1:9" s="7" customFormat="1" ht="17.25" customHeight="1">
      <c r="A78" s="1">
        <v>76</v>
      </c>
      <c r="B78" s="1" t="s">
        <v>41</v>
      </c>
      <c r="C78" s="2" t="s">
        <v>45</v>
      </c>
      <c r="D78" s="1">
        <v>3141227</v>
      </c>
      <c r="E78" s="9" t="s">
        <v>50</v>
      </c>
      <c r="F78" s="1">
        <v>86</v>
      </c>
      <c r="G78" s="13">
        <v>86</v>
      </c>
      <c r="H78" s="13">
        <f t="shared" si="2"/>
        <v>86</v>
      </c>
      <c r="I78" s="1" t="s">
        <v>150</v>
      </c>
    </row>
    <row r="79" spans="1:9" s="7" customFormat="1" ht="17.25" customHeight="1">
      <c r="A79" s="1">
        <v>77</v>
      </c>
      <c r="B79" s="1" t="s">
        <v>135</v>
      </c>
      <c r="C79" s="1" t="s">
        <v>23</v>
      </c>
      <c r="D79" s="1">
        <v>1156428</v>
      </c>
      <c r="E79" s="1" t="s">
        <v>26</v>
      </c>
      <c r="F79" s="1">
        <v>84</v>
      </c>
      <c r="G79" s="13">
        <v>86.5</v>
      </c>
      <c r="H79" s="13">
        <f t="shared" si="2"/>
        <v>86</v>
      </c>
      <c r="I79" s="1" t="s">
        <v>150</v>
      </c>
    </row>
    <row r="80" spans="1:9" s="7" customFormat="1" ht="17.25" customHeight="1">
      <c r="A80" s="8">
        <v>78</v>
      </c>
      <c r="B80" s="8" t="s">
        <v>104</v>
      </c>
      <c r="C80" s="8" t="s">
        <v>106</v>
      </c>
      <c r="D80" s="8">
        <v>1132217</v>
      </c>
      <c r="E80" s="8" t="s">
        <v>113</v>
      </c>
      <c r="F80" s="8">
        <v>91</v>
      </c>
      <c r="G80" s="12">
        <v>84.638888888333327</v>
      </c>
      <c r="H80" s="13">
        <f t="shared" si="2"/>
        <v>85.911111110666667</v>
      </c>
      <c r="I80" s="1" t="s">
        <v>150</v>
      </c>
    </row>
    <row r="81" spans="1:9" s="7" customFormat="1" ht="17.25" customHeight="1">
      <c r="A81" s="1">
        <v>79</v>
      </c>
      <c r="B81" s="1" t="s">
        <v>41</v>
      </c>
      <c r="C81" s="2" t="s">
        <v>47</v>
      </c>
      <c r="D81" s="1">
        <v>3142519</v>
      </c>
      <c r="E81" s="1" t="s">
        <v>52</v>
      </c>
      <c r="F81" s="1">
        <v>83</v>
      </c>
      <c r="G81" s="13">
        <v>86.583333333333329</v>
      </c>
      <c r="H81" s="13">
        <f t="shared" si="2"/>
        <v>85.866666666666674</v>
      </c>
      <c r="I81" s="1" t="s">
        <v>150</v>
      </c>
    </row>
    <row r="82" spans="1:9" s="7" customFormat="1" ht="17.25" customHeight="1">
      <c r="A82" s="1">
        <v>80</v>
      </c>
      <c r="B82" s="1" t="s">
        <v>135</v>
      </c>
      <c r="C82" s="1" t="s">
        <v>23</v>
      </c>
      <c r="D82" s="1">
        <v>1156413</v>
      </c>
      <c r="E82" s="1" t="s">
        <v>25</v>
      </c>
      <c r="F82" s="1">
        <v>91</v>
      </c>
      <c r="G82" s="13">
        <v>84.569444445000002</v>
      </c>
      <c r="H82" s="13">
        <f t="shared" si="2"/>
        <v>85.855555556000013</v>
      </c>
      <c r="I82" s="1" t="s">
        <v>150</v>
      </c>
    </row>
    <row r="83" spans="1:9" s="7" customFormat="1" ht="17.25" customHeight="1">
      <c r="A83" s="8">
        <v>81</v>
      </c>
      <c r="B83" s="8" t="s">
        <v>115</v>
      </c>
      <c r="C83" s="8" t="s">
        <v>116</v>
      </c>
      <c r="D83" s="8">
        <v>5131117</v>
      </c>
      <c r="E83" s="8" t="s">
        <v>117</v>
      </c>
      <c r="F83" s="8">
        <v>87</v>
      </c>
      <c r="G83" s="12">
        <v>85.513888888333327</v>
      </c>
      <c r="H83" s="13">
        <f t="shared" si="2"/>
        <v>85.811111110666673</v>
      </c>
      <c r="I83" s="1" t="s">
        <v>150</v>
      </c>
    </row>
    <row r="84" spans="1:9" s="7" customFormat="1" ht="17.25" customHeight="1">
      <c r="A84" s="1">
        <v>82</v>
      </c>
      <c r="B84" s="1" t="s">
        <v>41</v>
      </c>
      <c r="C84" s="2" t="s">
        <v>47</v>
      </c>
      <c r="D84" s="1">
        <v>3142123</v>
      </c>
      <c r="E84" s="1" t="s">
        <v>51</v>
      </c>
      <c r="F84" s="1">
        <v>86</v>
      </c>
      <c r="G84" s="13">
        <v>85.763888888333327</v>
      </c>
      <c r="H84" s="13">
        <f t="shared" si="2"/>
        <v>85.811111110666673</v>
      </c>
      <c r="I84" s="1" t="s">
        <v>150</v>
      </c>
    </row>
    <row r="85" spans="1:9" s="7" customFormat="1" ht="17.25" customHeight="1">
      <c r="A85" s="1">
        <v>83</v>
      </c>
      <c r="B85" s="1" t="s">
        <v>41</v>
      </c>
      <c r="C85" s="2" t="s">
        <v>44</v>
      </c>
      <c r="D85" s="1">
        <v>3154218</v>
      </c>
      <c r="E85" s="1" t="s">
        <v>66</v>
      </c>
      <c r="F85" s="6">
        <v>90</v>
      </c>
      <c r="G85" s="13">
        <v>84.763888888333327</v>
      </c>
      <c r="H85" s="13">
        <f t="shared" si="2"/>
        <v>85.811111110666658</v>
      </c>
      <c r="I85" s="1" t="s">
        <v>150</v>
      </c>
    </row>
    <row r="86" spans="1:9" s="7" customFormat="1" ht="17.25" customHeight="1">
      <c r="A86" s="1">
        <v>84</v>
      </c>
      <c r="B86" s="1" t="s">
        <v>41</v>
      </c>
      <c r="C86" s="2" t="s">
        <v>42</v>
      </c>
      <c r="D86" s="1">
        <v>3133213</v>
      </c>
      <c r="E86" s="1" t="s">
        <v>48</v>
      </c>
      <c r="F86" s="1">
        <v>85</v>
      </c>
      <c r="G86" s="13">
        <v>86.013888888333327</v>
      </c>
      <c r="H86" s="13">
        <f t="shared" si="2"/>
        <v>85.811111110666658</v>
      </c>
      <c r="I86" s="1" t="s">
        <v>150</v>
      </c>
    </row>
    <row r="87" spans="1:9" s="7" customFormat="1" ht="17.25" customHeight="1">
      <c r="A87" s="1">
        <v>85</v>
      </c>
      <c r="B87" s="1" t="s">
        <v>96</v>
      </c>
      <c r="C87" s="1" t="s">
        <v>97</v>
      </c>
      <c r="D87" s="1">
        <v>4151301</v>
      </c>
      <c r="E87" s="1" t="s">
        <v>101</v>
      </c>
      <c r="F87" s="1">
        <v>87</v>
      </c>
      <c r="G87" s="13">
        <v>85.444444445000002</v>
      </c>
      <c r="H87" s="13">
        <f t="shared" si="2"/>
        <v>85.755555556000004</v>
      </c>
      <c r="I87" s="1" t="s">
        <v>150</v>
      </c>
    </row>
    <row r="88" spans="1:9" s="7" customFormat="1" ht="17.25" customHeight="1">
      <c r="A88" s="1">
        <v>86</v>
      </c>
      <c r="B88" s="1" t="s">
        <v>135</v>
      </c>
      <c r="C88" s="1" t="s">
        <v>144</v>
      </c>
      <c r="D88" s="1">
        <v>1148115</v>
      </c>
      <c r="E88" s="1" t="s">
        <v>143</v>
      </c>
      <c r="F88" s="1">
        <v>95</v>
      </c>
      <c r="G88" s="13">
        <v>83.291666666666671</v>
      </c>
      <c r="H88" s="13">
        <f t="shared" si="2"/>
        <v>85.63333333333334</v>
      </c>
      <c r="I88" s="1" t="s">
        <v>150</v>
      </c>
    </row>
    <row r="89" spans="1:9" s="7" customFormat="1" ht="17.25" customHeight="1">
      <c r="A89" s="1">
        <v>87</v>
      </c>
      <c r="B89" s="1" t="s">
        <v>41</v>
      </c>
      <c r="C89" s="2" t="s">
        <v>42</v>
      </c>
      <c r="D89" s="1">
        <v>3153219</v>
      </c>
      <c r="E89" s="1" t="s">
        <v>63</v>
      </c>
      <c r="F89" s="6">
        <v>85</v>
      </c>
      <c r="G89" s="13">
        <v>85.763888888333327</v>
      </c>
      <c r="H89" s="13">
        <f t="shared" si="2"/>
        <v>85.61111111066667</v>
      </c>
      <c r="I89" s="1" t="s">
        <v>150</v>
      </c>
    </row>
    <row r="90" spans="1:9" s="7" customFormat="1" ht="17.25" customHeight="1">
      <c r="A90" s="1">
        <v>88</v>
      </c>
      <c r="B90" s="1" t="s">
        <v>90</v>
      </c>
      <c r="C90" s="8" t="s">
        <v>89</v>
      </c>
      <c r="D90" s="8">
        <v>2151307</v>
      </c>
      <c r="E90" s="1" t="s">
        <v>33</v>
      </c>
      <c r="F90" s="1">
        <v>92</v>
      </c>
      <c r="G90" s="13">
        <v>84</v>
      </c>
      <c r="H90" s="13">
        <f t="shared" si="2"/>
        <v>85.600000000000009</v>
      </c>
      <c r="I90" s="1" t="s">
        <v>150</v>
      </c>
    </row>
    <row r="91" spans="1:9" s="7" customFormat="1" ht="17.25" customHeight="1">
      <c r="A91" s="8">
        <v>89</v>
      </c>
      <c r="B91" s="8" t="s">
        <v>115</v>
      </c>
      <c r="C91" s="8" t="s">
        <v>116</v>
      </c>
      <c r="D91" s="8">
        <v>5131229</v>
      </c>
      <c r="E91" s="8" t="s">
        <v>119</v>
      </c>
      <c r="F91" s="8">
        <v>85</v>
      </c>
      <c r="G91" s="12">
        <v>85.736111111666673</v>
      </c>
      <c r="H91" s="13">
        <f t="shared" si="2"/>
        <v>85.588888889333347</v>
      </c>
      <c r="I91" s="1" t="s">
        <v>150</v>
      </c>
    </row>
    <row r="92" spans="1:9" s="7" customFormat="1" ht="17.25" customHeight="1">
      <c r="A92" s="1">
        <v>90</v>
      </c>
      <c r="B92" s="1" t="s">
        <v>135</v>
      </c>
      <c r="C92" s="1" t="s">
        <v>4</v>
      </c>
      <c r="D92" s="1">
        <v>1155123</v>
      </c>
      <c r="E92" s="1" t="s">
        <v>16</v>
      </c>
      <c r="F92" s="1">
        <v>90</v>
      </c>
      <c r="G92" s="13">
        <v>84.416666666666671</v>
      </c>
      <c r="H92" s="13">
        <f t="shared" si="2"/>
        <v>85.533333333333346</v>
      </c>
      <c r="I92" s="1" t="s">
        <v>150</v>
      </c>
    </row>
    <row r="93" spans="1:9" s="7" customFormat="1" ht="17.25" customHeight="1">
      <c r="A93" s="1">
        <v>91</v>
      </c>
      <c r="B93" s="1" t="s">
        <v>90</v>
      </c>
      <c r="C93" s="8" t="s">
        <v>91</v>
      </c>
      <c r="D93" s="1">
        <v>2151214</v>
      </c>
      <c r="E93" s="1" t="s">
        <v>31</v>
      </c>
      <c r="F93" s="1">
        <v>85</v>
      </c>
      <c r="G93" s="13">
        <v>85.638888888333327</v>
      </c>
      <c r="H93" s="13">
        <f t="shared" si="2"/>
        <v>85.511111110666661</v>
      </c>
      <c r="I93" s="1" t="s">
        <v>150</v>
      </c>
    </row>
    <row r="94" spans="1:9" s="7" customFormat="1" ht="17.25" customHeight="1">
      <c r="A94" s="8">
        <v>92</v>
      </c>
      <c r="B94" s="8" t="s">
        <v>104</v>
      </c>
      <c r="C94" s="8" t="s">
        <v>116</v>
      </c>
      <c r="D94" s="8">
        <v>7152116</v>
      </c>
      <c r="E94" s="8" t="s">
        <v>122</v>
      </c>
      <c r="F94" s="8">
        <v>88</v>
      </c>
      <c r="G94" s="12">
        <v>84.861111111666673</v>
      </c>
      <c r="H94" s="13">
        <f t="shared" si="2"/>
        <v>85.488888889333339</v>
      </c>
      <c r="I94" s="1" t="s">
        <v>150</v>
      </c>
    </row>
    <row r="95" spans="1:9" s="7" customFormat="1" ht="17.25" customHeight="1">
      <c r="A95" s="1">
        <v>93</v>
      </c>
      <c r="B95" s="1" t="s">
        <v>90</v>
      </c>
      <c r="C95" s="8" t="s">
        <v>88</v>
      </c>
      <c r="D95" s="1">
        <v>2153128</v>
      </c>
      <c r="E95" s="1" t="s">
        <v>37</v>
      </c>
      <c r="F95" s="1">
        <v>90</v>
      </c>
      <c r="G95" s="13">
        <v>84.347222221666655</v>
      </c>
      <c r="H95" s="13">
        <f t="shared" si="2"/>
        <v>85.47777777733333</v>
      </c>
      <c r="I95" s="1" t="s">
        <v>150</v>
      </c>
    </row>
    <row r="96" spans="1:9" s="7" customFormat="1" ht="17.25" customHeight="1">
      <c r="A96" s="8">
        <v>94</v>
      </c>
      <c r="B96" s="8" t="s">
        <v>115</v>
      </c>
      <c r="C96" s="8" t="s">
        <v>116</v>
      </c>
      <c r="D96" s="8">
        <v>5141132</v>
      </c>
      <c r="E96" s="8" t="s">
        <v>120</v>
      </c>
      <c r="F96" s="8">
        <v>85</v>
      </c>
      <c r="G96" s="12">
        <v>85.527777778333345</v>
      </c>
      <c r="H96" s="13">
        <f t="shared" si="2"/>
        <v>85.422222222666676</v>
      </c>
      <c r="I96" s="1" t="s">
        <v>150</v>
      </c>
    </row>
    <row r="97" spans="1:9" s="7" customFormat="1" ht="17.25" customHeight="1">
      <c r="A97" s="1">
        <v>95</v>
      </c>
      <c r="B97" s="1" t="s">
        <v>41</v>
      </c>
      <c r="C97" s="2" t="s">
        <v>69</v>
      </c>
      <c r="D97" s="1">
        <v>3157105</v>
      </c>
      <c r="E97" s="1" t="s">
        <v>70</v>
      </c>
      <c r="F97" s="6">
        <v>90</v>
      </c>
      <c r="G97" s="13">
        <v>84.25</v>
      </c>
      <c r="H97" s="13">
        <f t="shared" si="2"/>
        <v>85.4</v>
      </c>
      <c r="I97" s="1" t="s">
        <v>150</v>
      </c>
    </row>
    <row r="98" spans="1:9" s="7" customFormat="1" ht="17.25" customHeight="1">
      <c r="A98" s="1">
        <v>96</v>
      </c>
      <c r="B98" s="1" t="s">
        <v>135</v>
      </c>
      <c r="C98" s="1" t="s">
        <v>23</v>
      </c>
      <c r="D98" s="1">
        <v>1156218</v>
      </c>
      <c r="E98" s="1" t="s">
        <v>126</v>
      </c>
      <c r="F98" s="1">
        <v>90</v>
      </c>
      <c r="G98" s="13">
        <v>84.041666666666671</v>
      </c>
      <c r="H98" s="13">
        <f t="shared" si="2"/>
        <v>85.233333333333334</v>
      </c>
      <c r="I98" s="1" t="s">
        <v>150</v>
      </c>
    </row>
    <row r="99" spans="1:9" s="7" customFormat="1" ht="17.25" customHeight="1">
      <c r="A99" s="1">
        <v>97</v>
      </c>
      <c r="B99" s="1" t="s">
        <v>135</v>
      </c>
      <c r="C99" s="1" t="s">
        <v>2</v>
      </c>
      <c r="D99" s="1">
        <v>1153224</v>
      </c>
      <c r="E99" s="1" t="s">
        <v>10</v>
      </c>
      <c r="F99" s="1">
        <v>84</v>
      </c>
      <c r="G99" s="13">
        <v>85.527777778333345</v>
      </c>
      <c r="H99" s="13">
        <f t="shared" ref="H99:H102" si="3">F99*0.2+G99*0.8</f>
        <v>85.222222222666673</v>
      </c>
      <c r="I99" s="1" t="s">
        <v>150</v>
      </c>
    </row>
    <row r="100" spans="1:9" s="7" customFormat="1" ht="17.25" customHeight="1">
      <c r="A100" s="1">
        <v>98</v>
      </c>
      <c r="B100" s="1" t="s">
        <v>135</v>
      </c>
      <c r="C100" s="1" t="s">
        <v>23</v>
      </c>
      <c r="D100" s="1">
        <v>1156431</v>
      </c>
      <c r="E100" s="1" t="s">
        <v>128</v>
      </c>
      <c r="F100" s="1">
        <v>88</v>
      </c>
      <c r="G100" s="13">
        <v>84.5</v>
      </c>
      <c r="H100" s="13">
        <f t="shared" si="3"/>
        <v>85.200000000000017</v>
      </c>
      <c r="I100" s="1" t="s">
        <v>150</v>
      </c>
    </row>
    <row r="101" spans="1:9" s="7" customFormat="1" ht="17.25" customHeight="1">
      <c r="A101" s="1">
        <v>99</v>
      </c>
      <c r="B101" s="1" t="s">
        <v>41</v>
      </c>
      <c r="C101" s="2" t="s">
        <v>44</v>
      </c>
      <c r="D101" s="1">
        <v>3144236</v>
      </c>
      <c r="E101" s="9" t="s">
        <v>55</v>
      </c>
      <c r="F101" s="6">
        <v>87</v>
      </c>
      <c r="G101" s="13">
        <v>84.666666666666671</v>
      </c>
      <c r="H101" s="13">
        <f t="shared" si="3"/>
        <v>85.13333333333334</v>
      </c>
      <c r="I101" s="1" t="s">
        <v>150</v>
      </c>
    </row>
    <row r="102" spans="1:9" s="7" customFormat="1" ht="17.25" customHeight="1">
      <c r="A102" s="1">
        <v>100</v>
      </c>
      <c r="B102" s="1" t="s">
        <v>135</v>
      </c>
      <c r="C102" s="1" t="s">
        <v>4</v>
      </c>
      <c r="D102" s="1">
        <v>1145315</v>
      </c>
      <c r="E102" s="1" t="s">
        <v>5</v>
      </c>
      <c r="F102" s="1">
        <v>90</v>
      </c>
      <c r="G102" s="13">
        <v>83.888888888333327</v>
      </c>
      <c r="H102" s="13">
        <f t="shared" si="3"/>
        <v>85.11111111066667</v>
      </c>
      <c r="I102" s="1" t="s">
        <v>150</v>
      </c>
    </row>
  </sheetData>
  <autoFilter ref="B2:WVL102">
    <filterColumn colId="7"/>
  </autoFilter>
  <sortState ref="B3:O484">
    <sortCondition descending="1" ref="F145"/>
  </sortState>
  <mergeCells count="1">
    <mergeCell ref="A1:I1"/>
  </mergeCells>
  <phoneticPr fontId="4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公示</vt:lpstr>
      <vt:lpstr>公示!_FilterDatabase</vt:lpstr>
      <vt:lpstr>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2016-05-26T09:48:32Z</dcterms:created>
  <dcterms:modified xsi:type="dcterms:W3CDTF">2016-06-06T10:14:45Z</dcterms:modified>
</cp:coreProperties>
</file>